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D773FBE1-59C6-4ACF-AF2C-B290A579EB25}" xr6:coauthVersionLast="45" xr6:coauthVersionMax="45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Zeit- und Kostenplan (leer)" sheetId="4" r:id="rId1"/>
    <sheet name="Zeit- und Kostenplan (Beispiel)" sheetId="3" r:id="rId2"/>
    <sheet name="Tabelle1" sheetId="5" r:id="rId3"/>
  </sheets>
  <definedNames>
    <definedName name="_xlnm.Print_Area" localSheetId="1">'Zeit- und Kostenplan (Beispiel)'!$B$2:$AL$136</definedName>
    <definedName name="_xlnm.Print_Area" localSheetId="0">'Zeit- und Kostenplan (leer)'!$B$2:$AL$136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14" i="5" l="1"/>
  <c r="F111" i="5"/>
  <c r="F105" i="5"/>
  <c r="F102" i="5"/>
  <c r="F99" i="5"/>
  <c r="F96" i="5" s="1"/>
  <c r="A96" i="5"/>
  <c r="F87" i="5"/>
  <c r="F84" i="5"/>
  <c r="F81" i="5"/>
  <c r="F78" i="5"/>
  <c r="F75" i="5"/>
  <c r="F72" i="5"/>
  <c r="F69" i="5" s="1"/>
  <c r="A69" i="5"/>
  <c r="F60" i="5"/>
  <c r="F57" i="5"/>
  <c r="F54" i="5"/>
  <c r="F51" i="5"/>
  <c r="F39" i="5" s="1"/>
  <c r="F48" i="5"/>
  <c r="F45" i="5"/>
  <c r="F42" i="5"/>
  <c r="A39" i="5"/>
  <c r="F33" i="5"/>
  <c r="F30" i="5" s="1"/>
  <c r="A30" i="5"/>
  <c r="F21" i="5"/>
  <c r="F18" i="5"/>
  <c r="F15" i="5" s="1"/>
  <c r="A15" i="5"/>
  <c r="F4" i="5" l="1"/>
  <c r="AS4" i="4"/>
</calcChain>
</file>

<file path=xl/sharedStrings.xml><?xml version="1.0" encoding="utf-8"?>
<sst xmlns="http://schemas.openxmlformats.org/spreadsheetml/2006/main" count="135" uniqueCount="80">
  <si>
    <t>Name:</t>
  </si>
  <si>
    <t>Projekt:</t>
  </si>
  <si>
    <t>Z E I T P L A N</t>
  </si>
  <si>
    <t>Datum:</t>
  </si>
  <si>
    <t>K O S T E N P L A N</t>
  </si>
  <si>
    <t>Basis:</t>
  </si>
  <si>
    <t>h/w</t>
  </si>
  <si>
    <t>gesamt:</t>
  </si>
  <si>
    <t>Jahr</t>
  </si>
  <si>
    <t>Monat</t>
  </si>
  <si>
    <t>Oktober</t>
  </si>
  <si>
    <t>November</t>
  </si>
  <si>
    <t>Dezember</t>
  </si>
  <si>
    <t>Januar</t>
  </si>
  <si>
    <t>Anz. Pers.</t>
  </si>
  <si>
    <t>Nutzgrad</t>
  </si>
  <si>
    <t>Stundensatz</t>
  </si>
  <si>
    <t>Dauer</t>
  </si>
  <si>
    <t>Kosten</t>
  </si>
  <si>
    <t>Nr.:</t>
  </si>
  <si>
    <t>Aktivitäten</t>
  </si>
  <si>
    <t>Kalenderwoche</t>
  </si>
  <si>
    <t>[Pers.]</t>
  </si>
  <si>
    <t>[%]</t>
  </si>
  <si>
    <t>[€/h]</t>
  </si>
  <si>
    <t>[h]</t>
  </si>
  <si>
    <t>[w]</t>
  </si>
  <si>
    <t>[€]</t>
  </si>
  <si>
    <t>Christian Heinzmann</t>
  </si>
  <si>
    <t>Kaffeemühle</t>
  </si>
  <si>
    <t>Chrisitian Kuttler</t>
  </si>
  <si>
    <t>Lukas Rieg</t>
  </si>
  <si>
    <t>Maximilian Mantel</t>
  </si>
  <si>
    <t>Februar</t>
  </si>
  <si>
    <t>März</t>
  </si>
  <si>
    <t>Projektstart</t>
  </si>
  <si>
    <r>
      <t xml:space="preserve">Projektstart, Aufgabenstellung </t>
    </r>
    <r>
      <rPr>
        <b/>
        <sz val="10"/>
        <color rgb="FFFF0000"/>
        <rFont val="Arial"/>
        <family val="2"/>
      </rPr>
      <t>(08.11.2018)</t>
    </r>
  </si>
  <si>
    <t>Phase 1 - Projektplanung</t>
  </si>
  <si>
    <t xml:space="preserve">Arbeitspakte 1.1 -Erstellung der Website </t>
  </si>
  <si>
    <t>↘</t>
  </si>
  <si>
    <t>Arbeitspaket 1.2 - Zeitplanung (Gantt-Diagramm)</t>
  </si>
  <si>
    <t xml:space="preserve">Meilenstein 1 -  Website hochladen </t>
  </si>
  <si>
    <r>
      <rPr>
        <sz val="10"/>
        <color indexed="10"/>
        <rFont val="Arial"/>
        <family val="2"/>
      </rPr>
      <t>Websiteonline</t>
    </r>
    <r>
      <rPr>
        <b/>
        <sz val="10"/>
        <color indexed="10"/>
        <rFont val="Arial"/>
        <family val="2"/>
      </rPr>
      <t xml:space="preserve"> (15.11.2020)</t>
    </r>
  </si>
  <si>
    <t>Phase 2 - Klären der Anforderungen</t>
  </si>
  <si>
    <t>Arbeitspaket 2.1 - Erstellen der Anforderungsliste</t>
  </si>
  <si>
    <t>Arbeitspaket 2.2 - Kundenbefragung</t>
  </si>
  <si>
    <t>Arbeitspaket 2.3 - Herstellergespräche</t>
  </si>
  <si>
    <t>Meilenstein 2 - Endgültige Anforderungen</t>
  </si>
  <si>
    <r>
      <t xml:space="preserve">Endgültige Anforderungen </t>
    </r>
    <r>
      <rPr>
        <b/>
        <sz val="10"/>
        <color rgb="FFFF0000"/>
        <rFont val="Arial"/>
        <family val="2"/>
      </rPr>
      <t>(24.11.2020)</t>
    </r>
  </si>
  <si>
    <t>Phase 3 - Konzeption und Auslegung</t>
  </si>
  <si>
    <t xml:space="preserve">Arbeitspaket 3.1 - Morhologischer Kasten </t>
  </si>
  <si>
    <t xml:space="preserve">Arbeitspaket 3.2 - Prizipskizze </t>
  </si>
  <si>
    <t>Arbeitspaket 3.3 - Designstudie</t>
  </si>
  <si>
    <t>Meilenstein 3 - Lösungskonzept</t>
  </si>
  <si>
    <r>
      <t xml:space="preserve">Lösungskonzepte </t>
    </r>
    <r>
      <rPr>
        <b/>
        <sz val="10"/>
        <color rgb="FFFF0000"/>
        <rFont val="Arial"/>
        <family val="2"/>
      </rPr>
      <t>(30.11.2020)</t>
    </r>
  </si>
  <si>
    <t>Phase 4 - Ausarbeiten der ausgewählten Lösung</t>
  </si>
  <si>
    <t>Arbeitspaket 4.1 - Konstrukiton Mahlmodul</t>
  </si>
  <si>
    <t>Arbeitspaket 4.2 - Beschaffung Mahlwerk</t>
  </si>
  <si>
    <t>Arbeitspaket 4.3 - Beschaffung des Motors</t>
  </si>
  <si>
    <t xml:space="preserve">Arbeitspaket 4.4 - Beschaffung der weitere Elektrische Komponenten </t>
  </si>
  <si>
    <t>Arbeitspaket 4.5 - Konstruktion Gehäuse und Zubehör</t>
  </si>
  <si>
    <t>Meilenstein 4 - Bauteile bestellt / in Fertigung</t>
  </si>
  <si>
    <r>
      <t xml:space="preserve">Bauteile bestellt oder in Fertigung </t>
    </r>
    <r>
      <rPr>
        <b/>
        <sz val="10"/>
        <color indexed="10"/>
        <rFont val="Arial"/>
        <family val="2"/>
      </rPr>
      <t xml:space="preserve"> (KW 50)</t>
    </r>
  </si>
  <si>
    <t>Phase 5 - Prototypischer Aufbau</t>
  </si>
  <si>
    <t xml:space="preserve">Arbeitspaket 5.1 - Zusammenbau der mech. Komponenten </t>
  </si>
  <si>
    <t xml:space="preserve">Arbeitspaket 5.2 - Zusammenbau der el. Komponenten </t>
  </si>
  <si>
    <t xml:space="preserve">Arbeitspaket 5.3 - Weitere Komponenten Fertigen (3D-Druck) </t>
  </si>
  <si>
    <t>Arbeitspaket 5.4 - Gesammtaufbau Prototyp</t>
  </si>
  <si>
    <t>Arbeitspaket 5.5 - Testen des Prototyps</t>
  </si>
  <si>
    <t xml:space="preserve">Meilenstein 5 - Funktionsfähige Einzelsysteme </t>
  </si>
  <si>
    <r>
      <t xml:space="preserve">Funktionsfähige Einzelsysteme </t>
    </r>
    <r>
      <rPr>
        <b/>
        <sz val="10"/>
        <color indexed="10"/>
        <rFont val="Arial"/>
        <family val="2"/>
      </rPr>
      <t xml:space="preserve"> (KW 2)</t>
    </r>
  </si>
  <si>
    <t xml:space="preserve">Arbeitspaket 5.6 - Justieren und Kalibrieren </t>
  </si>
  <si>
    <t>Meilenstein 6 - Funktionsfähige Prototyp (nach Anforderungen)</t>
  </si>
  <si>
    <r>
      <t xml:space="preserve">Funktionsfähige Prototyp (nach Anforderungen) </t>
    </r>
    <r>
      <rPr>
        <b/>
        <sz val="10"/>
        <color indexed="10"/>
        <rFont val="Arial"/>
        <family val="2"/>
      </rPr>
      <t xml:space="preserve"> (KW 9)</t>
    </r>
  </si>
  <si>
    <t>Phase 6 - Projektabschluss</t>
  </si>
  <si>
    <t xml:space="preserve">Arbeitspaket 6.1 - Dokumtation  </t>
  </si>
  <si>
    <t xml:space="preserve">Arbeitspaket 6.1.1 Aktualisieren der Webseite  </t>
  </si>
  <si>
    <t xml:space="preserve">Arbeitspaket 6.1.2 Video   </t>
  </si>
  <si>
    <t>Meilenstein 6 - Projektabgabe</t>
  </si>
  <si>
    <r>
      <t>Projektabgabe</t>
    </r>
    <r>
      <rPr>
        <b/>
        <sz val="10"/>
        <color indexed="10"/>
        <rFont val="Arial"/>
        <family val="2"/>
      </rPr>
      <t xml:space="preserve"> (KW 10)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</si>
</sst>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b/>
      <sz val="10"/>
      <name val="Arial"/>
      <family val="2"/>
    </font>
    <font>
      <sz val="10"/>
      <color indexed="9"/>
      <name val="Arial"/>
      <family val="2"/>
    </font>
    <font>
      <b/>
      <sz val="12"/>
      <color indexed="48"/>
      <name val="Arial"/>
      <family val="2"/>
    </font>
    <font>
      <b/>
      <sz val="10"/>
      <color indexed="48"/>
      <name val="Arial"/>
      <family val="2"/>
    </font>
    <font>
      <b/>
      <i/>
      <sz val="14"/>
      <color indexed="9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</font>
    <font>
      <b/>
      <sz val="16"/>
      <color indexed="48"/>
      <name val="Arial"/>
      <family val="2"/>
    </font>
    <font>
      <sz val="16"/>
      <color indexed="48"/>
      <name val="Arial"/>
      <family val="2"/>
    </font>
    <font>
      <sz val="10"/>
      <name val="Arial"/>
      <family val="2"/>
    </font>
    <font>
      <sz val="12"/>
      <color indexed="48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rgb="FF3366FF"/>
      <name val="Arial"/>
      <family val="2"/>
    </font>
    <font>
      <sz val="10"/>
      <name val="Calibri"/>
      <family val="2"/>
    </font>
    <font>
      <sz val="10"/>
      <color rgb="FF3366FF"/>
      <name val="Calibri"/>
      <family val="2"/>
    </font>
    <font>
      <sz val="10"/>
      <color indexed="48"/>
      <name val="Arial"/>
      <family val="2"/>
    </font>
    <font>
      <sz val="10"/>
      <color rgb="FF3366FF"/>
      <name val="Arial"/>
      <family val="2"/>
    </font>
    <font>
      <b/>
      <i/>
      <sz val="14"/>
      <color theme="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0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7" xfId="0" applyFont="1" applyFill="1" applyBorder="1" applyAlignment="1">
      <alignment horizontal="right" vertical="center" indent="1"/>
    </xf>
    <xf numFmtId="0" fontId="1" fillId="0" borderId="19" xfId="0" applyFont="1" applyFill="1" applyBorder="1" applyAlignment="1">
      <alignment horizontal="right" vertical="center" inden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 indent="1"/>
    </xf>
    <xf numFmtId="0" fontId="6" fillId="0" borderId="4" xfId="0" applyFont="1" applyFill="1" applyBorder="1" applyAlignment="1">
      <alignment horizontal="left" vertical="center"/>
    </xf>
    <xf numFmtId="0" fontId="0" fillId="5" borderId="4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14" fillId="0" borderId="4" xfId="0" applyFont="1" applyFill="1" applyBorder="1" applyAlignment="1">
      <alignment horizontal="left" vertical="center"/>
    </xf>
    <xf numFmtId="0" fontId="2" fillId="5" borderId="4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0" fontId="2" fillId="4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right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9" fontId="0" fillId="0" borderId="23" xfId="1" applyFont="1" applyBorder="1" applyAlignment="1">
      <alignment horizontal="center" vertical="center"/>
    </xf>
    <xf numFmtId="9" fontId="0" fillId="0" borderId="11" xfId="1" applyFont="1" applyBorder="1" applyAlignment="1">
      <alignment horizontal="center" vertical="center"/>
    </xf>
    <xf numFmtId="9" fontId="0" fillId="0" borderId="22" xfId="1" applyFont="1" applyBorder="1" applyAlignment="1">
      <alignment horizontal="center" vertical="center"/>
    </xf>
    <xf numFmtId="9" fontId="19" fillId="0" borderId="23" xfId="1" applyFont="1" applyBorder="1" applyAlignment="1">
      <alignment horizontal="center" vertical="center"/>
    </xf>
    <xf numFmtId="9" fontId="19" fillId="0" borderId="11" xfId="1" applyFont="1" applyBorder="1" applyAlignment="1">
      <alignment horizontal="center" vertical="center"/>
    </xf>
    <xf numFmtId="9" fontId="19" fillId="0" borderId="22" xfId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3" xfId="0" applyFont="1" applyBorder="1" applyAlignment="1">
      <alignment horizontal="left" vertical="center"/>
    </xf>
    <xf numFmtId="0" fontId="13" fillId="0" borderId="13" xfId="0" applyFont="1" applyFill="1" applyBorder="1" applyAlignment="1">
      <alignment vertical="center"/>
    </xf>
    <xf numFmtId="0" fontId="13" fillId="0" borderId="14" xfId="0" applyFont="1" applyFill="1" applyBorder="1" applyAlignment="1">
      <alignment vertical="center"/>
    </xf>
    <xf numFmtId="0" fontId="13" fillId="0" borderId="17" xfId="0" applyFont="1" applyFill="1" applyBorder="1" applyAlignment="1">
      <alignment vertical="center"/>
    </xf>
    <xf numFmtId="0" fontId="1" fillId="0" borderId="13" xfId="0" applyFont="1" applyFill="1" applyBorder="1" applyAlignment="1">
      <alignment vertical="center"/>
    </xf>
    <xf numFmtId="0" fontId="1" fillId="0" borderId="14" xfId="0" applyFont="1" applyFill="1" applyBorder="1" applyAlignment="1">
      <alignment vertical="center"/>
    </xf>
    <xf numFmtId="0" fontId="1" fillId="0" borderId="17" xfId="0" applyFont="1" applyFill="1" applyBorder="1" applyAlignment="1">
      <alignment vertical="center"/>
    </xf>
    <xf numFmtId="0" fontId="19" fillId="0" borderId="13" xfId="0" applyFont="1" applyFill="1" applyBorder="1" applyAlignment="1">
      <alignment vertical="center"/>
    </xf>
    <xf numFmtId="0" fontId="19" fillId="0" borderId="14" xfId="0" applyFont="1" applyFill="1" applyBorder="1" applyAlignment="1">
      <alignment vertical="center"/>
    </xf>
    <xf numFmtId="0" fontId="19" fillId="0" borderId="17" xfId="0" applyFont="1" applyFill="1" applyBorder="1" applyAlignment="1">
      <alignment vertical="center"/>
    </xf>
    <xf numFmtId="0" fontId="18" fillId="0" borderId="13" xfId="0" applyFont="1" applyFill="1" applyBorder="1" applyAlignment="1">
      <alignment vertical="center"/>
    </xf>
    <xf numFmtId="0" fontId="18" fillId="0" borderId="14" xfId="0" applyFont="1" applyFill="1" applyBorder="1" applyAlignment="1">
      <alignment vertical="center"/>
    </xf>
    <xf numFmtId="0" fontId="18" fillId="0" borderId="17" xfId="0" applyFont="1" applyFill="1" applyBorder="1" applyAlignment="1">
      <alignment vertical="center"/>
    </xf>
    <xf numFmtId="0" fontId="6" fillId="0" borderId="12" xfId="0" applyFont="1" applyFill="1" applyBorder="1" applyAlignment="1">
      <alignment vertical="center"/>
    </xf>
    <xf numFmtId="0" fontId="6" fillId="0" borderId="18" xfId="0" applyFont="1" applyFill="1" applyBorder="1" applyAlignment="1">
      <alignment horizontal="left" vertical="center" indent="1"/>
    </xf>
    <xf numFmtId="0" fontId="6" fillId="0" borderId="15" xfId="0" applyFont="1" applyFill="1" applyBorder="1" applyAlignment="1">
      <alignment vertical="center"/>
    </xf>
    <xf numFmtId="0" fontId="6" fillId="0" borderId="17" xfId="0" applyFont="1" applyFill="1" applyBorder="1" applyAlignment="1">
      <alignment vertical="center"/>
    </xf>
    <xf numFmtId="0" fontId="15" fillId="0" borderId="12" xfId="0" applyFont="1" applyFill="1" applyBorder="1" applyAlignment="1">
      <alignment vertical="center"/>
    </xf>
    <xf numFmtId="0" fontId="15" fillId="0" borderId="13" xfId="0" applyFont="1" applyFill="1" applyBorder="1" applyAlignment="1">
      <alignment vertical="center"/>
    </xf>
    <xf numFmtId="0" fontId="15" fillId="0" borderId="18" xfId="0" applyFont="1" applyFill="1" applyBorder="1" applyAlignment="1">
      <alignment vertical="center"/>
    </xf>
    <xf numFmtId="0" fontId="15" fillId="0" borderId="14" xfId="0" applyFont="1" applyFill="1" applyBorder="1" applyAlignment="1">
      <alignment vertical="center"/>
    </xf>
    <xf numFmtId="0" fontId="15" fillId="0" borderId="15" xfId="0" applyFont="1" applyFill="1" applyBorder="1" applyAlignment="1">
      <alignment vertical="center"/>
    </xf>
    <xf numFmtId="0" fontId="15" fillId="0" borderId="17" xfId="0" applyFont="1" applyFill="1" applyBorder="1" applyAlignment="1">
      <alignment vertical="center"/>
    </xf>
    <xf numFmtId="0" fontId="1" fillId="0" borderId="12" xfId="0" applyFont="1" applyFill="1" applyBorder="1" applyAlignment="1">
      <alignment vertical="center"/>
    </xf>
    <xf numFmtId="0" fontId="1" fillId="0" borderId="18" xfId="0" applyFont="1" applyFill="1" applyBorder="1" applyAlignment="1">
      <alignment vertical="center"/>
    </xf>
    <xf numFmtId="0" fontId="1" fillId="0" borderId="15" xfId="0" applyFont="1" applyFill="1" applyBorder="1" applyAlignment="1">
      <alignment vertical="center"/>
    </xf>
    <xf numFmtId="0" fontId="18" fillId="0" borderId="12" xfId="0" applyFont="1" applyFill="1" applyBorder="1" applyAlignment="1">
      <alignment vertical="center"/>
    </xf>
    <xf numFmtId="0" fontId="18" fillId="0" borderId="18" xfId="0" applyFont="1" applyFill="1" applyBorder="1" applyAlignment="1">
      <alignment horizontal="left" vertical="center" indent="1"/>
    </xf>
    <xf numFmtId="0" fontId="18" fillId="0" borderId="15" xfId="0" applyFont="1" applyFill="1" applyBorder="1" applyAlignment="1">
      <alignment horizontal="left" vertical="center" indent="1"/>
    </xf>
    <xf numFmtId="0" fontId="18" fillId="0" borderId="15" xfId="0" applyFont="1" applyFill="1" applyBorder="1" applyAlignment="1">
      <alignment vertical="center"/>
    </xf>
    <xf numFmtId="0" fontId="19" fillId="0" borderId="12" xfId="0" applyFont="1" applyFill="1" applyBorder="1" applyAlignment="1">
      <alignment vertical="center"/>
    </xf>
    <xf numFmtId="0" fontId="19" fillId="0" borderId="18" xfId="0" applyFont="1" applyFill="1" applyBorder="1" applyAlignment="1">
      <alignment horizontal="left" vertical="center" indent="1"/>
    </xf>
    <xf numFmtId="0" fontId="19" fillId="0" borderId="15" xfId="0" applyFont="1" applyFill="1" applyBorder="1" applyAlignment="1">
      <alignment horizontal="left" vertical="center" indent="1"/>
    </xf>
    <xf numFmtId="0" fontId="19" fillId="0" borderId="12" xfId="0" applyFont="1" applyFill="1" applyBorder="1" applyAlignment="1">
      <alignment horizontal="left" vertical="center" indent="1"/>
    </xf>
    <xf numFmtId="0" fontId="18" fillId="0" borderId="12" xfId="0" applyFont="1" applyFill="1" applyBorder="1" applyAlignment="1">
      <alignment horizontal="left" vertical="center" indent="1"/>
    </xf>
    <xf numFmtId="0" fontId="4" fillId="0" borderId="12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4" fillId="0" borderId="15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/>
    </xf>
    <xf numFmtId="0" fontId="6" fillId="0" borderId="14" xfId="0" applyFont="1" applyFill="1" applyBorder="1" applyAlignment="1">
      <alignment vertical="center"/>
    </xf>
    <xf numFmtId="0" fontId="13" fillId="0" borderId="12" xfId="0" applyFont="1" applyFill="1" applyBorder="1" applyAlignment="1">
      <alignment vertical="center"/>
    </xf>
    <xf numFmtId="0" fontId="13" fillId="0" borderId="18" xfId="0" applyFont="1" applyFill="1" applyBorder="1" applyAlignment="1">
      <alignment horizontal="left" vertical="center" indent="1"/>
    </xf>
    <xf numFmtId="0" fontId="13" fillId="0" borderId="15" xfId="0" applyFont="1" applyFill="1" applyBorder="1" applyAlignment="1">
      <alignment vertical="center"/>
    </xf>
    <xf numFmtId="0" fontId="13" fillId="0" borderId="12" xfId="0" applyFont="1" applyFill="1" applyBorder="1" applyAlignment="1">
      <alignment horizontal="left" vertical="center" indent="1"/>
    </xf>
    <xf numFmtId="0" fontId="13" fillId="0" borderId="15" xfId="0" applyFont="1" applyFill="1" applyBorder="1" applyAlignment="1">
      <alignment horizontal="left" vertical="center" indent="1"/>
    </xf>
    <xf numFmtId="0" fontId="0" fillId="0" borderId="22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21" fillId="4" borderId="22" xfId="0" applyFont="1" applyFill="1" applyBorder="1" applyAlignment="1">
      <alignment horizontal="center" vertical="center"/>
    </xf>
    <xf numFmtId="0" fontId="22" fillId="4" borderId="23" xfId="0" applyFont="1" applyFill="1" applyBorder="1" applyAlignment="1">
      <alignment horizontal="center" vertical="center"/>
    </xf>
    <xf numFmtId="0" fontId="21" fillId="4" borderId="11" xfId="0" applyFon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19" fillId="7" borderId="23" xfId="0" applyFont="1" applyFill="1" applyBorder="1" applyAlignment="1">
      <alignment horizontal="center" vertical="center"/>
    </xf>
    <xf numFmtId="9" fontId="0" fillId="0" borderId="23" xfId="1" applyFont="1" applyFill="1" applyBorder="1" applyAlignment="1">
      <alignment horizontal="center" vertical="center"/>
    </xf>
    <xf numFmtId="9" fontId="0" fillId="0" borderId="11" xfId="1" applyFont="1" applyFill="1" applyBorder="1" applyAlignment="1">
      <alignment horizontal="center" vertical="center"/>
    </xf>
    <xf numFmtId="9" fontId="0" fillId="0" borderId="22" xfId="1" applyFont="1" applyFill="1" applyBorder="1" applyAlignment="1">
      <alignment horizontal="center" vertical="center"/>
    </xf>
    <xf numFmtId="0" fontId="2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left" vertical="center"/>
    </xf>
    <xf numFmtId="0" fontId="22" fillId="0" borderId="23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9" fontId="19" fillId="0" borderId="23" xfId="1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9" fontId="19" fillId="0" borderId="11" xfId="1" applyFont="1" applyFill="1" applyBorder="1" applyAlignment="1">
      <alignment horizontal="center" vertical="center"/>
    </xf>
    <xf numFmtId="0" fontId="19" fillId="0" borderId="22" xfId="0" applyFont="1" applyFill="1" applyBorder="1" applyAlignment="1">
      <alignment horizontal="center" vertical="center"/>
    </xf>
    <xf numFmtId="9" fontId="19" fillId="0" borderId="22" xfId="1" applyFont="1" applyFill="1" applyBorder="1" applyAlignment="1">
      <alignment horizontal="center" vertical="center"/>
    </xf>
    <xf numFmtId="0" fontId="0" fillId="9" borderId="8" xfId="0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9" borderId="9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8" fillId="9" borderId="0" xfId="0" applyFont="1" applyFill="1" applyAlignment="1">
      <alignment horizontal="left" vertical="center"/>
    </xf>
    <xf numFmtId="0" fontId="14" fillId="9" borderId="4" xfId="0" applyFont="1" applyFill="1" applyBorder="1" applyAlignment="1">
      <alignment horizontal="left" vertical="center"/>
    </xf>
    <xf numFmtId="0" fontId="0" fillId="9" borderId="5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2" fillId="9" borderId="4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left" vertical="center"/>
    </xf>
    <xf numFmtId="0" fontId="0" fillId="9" borderId="4" xfId="0" applyFill="1" applyBorder="1" applyAlignment="1">
      <alignment horizontal="left" vertical="center"/>
    </xf>
    <xf numFmtId="0" fontId="17" fillId="9" borderId="4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left" vertical="center"/>
    </xf>
    <xf numFmtId="0" fontId="7" fillId="9" borderId="4" xfId="0" applyFont="1" applyFill="1" applyBorder="1" applyAlignment="1">
      <alignment horizontal="left" vertical="center"/>
    </xf>
    <xf numFmtId="0" fontId="6" fillId="9" borderId="4" xfId="0" applyFont="1" applyFill="1" applyBorder="1" applyAlignment="1">
      <alignment horizontal="center" vertical="center"/>
    </xf>
    <xf numFmtId="0" fontId="16" fillId="9" borderId="4" xfId="0" applyFont="1" applyFill="1" applyBorder="1" applyAlignment="1">
      <alignment horizontal="center" vertical="center"/>
    </xf>
    <xf numFmtId="0" fontId="14" fillId="9" borderId="4" xfId="0" applyFont="1" applyFill="1" applyBorder="1" applyAlignment="1">
      <alignment horizontal="right" vertical="center"/>
    </xf>
    <xf numFmtId="0" fontId="1" fillId="9" borderId="2" xfId="0" applyFont="1" applyFill="1" applyBorder="1" applyAlignment="1">
      <alignment horizontal="center" vertical="center"/>
    </xf>
    <xf numFmtId="0" fontId="21" fillId="9" borderId="4" xfId="0" applyFont="1" applyFill="1" applyBorder="1" applyAlignment="1">
      <alignment horizontal="center" vertical="center"/>
    </xf>
    <xf numFmtId="0" fontId="23" fillId="9" borderId="4" xfId="0" applyFont="1" applyFill="1" applyBorder="1" applyAlignment="1">
      <alignment horizontal="center" vertical="center"/>
    </xf>
    <xf numFmtId="0" fontId="21" fillId="9" borderId="4" xfId="0" applyFont="1" applyFill="1" applyBorder="1" applyAlignment="1">
      <alignment horizontal="right" vertical="center"/>
    </xf>
    <xf numFmtId="0" fontId="1" fillId="0" borderId="20" xfId="0" applyFont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12" fillId="0" borderId="18" xfId="0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0" fillId="3" borderId="20" xfId="0" applyFont="1" applyFill="1" applyBorder="1" applyAlignment="1">
      <alignment horizontal="center" vertical="center"/>
    </xf>
    <xf numFmtId="0" fontId="20" fillId="3" borderId="21" xfId="0" applyFont="1" applyFill="1" applyBorder="1" applyAlignment="1">
      <alignment horizontal="center" vertical="center"/>
    </xf>
    <xf numFmtId="0" fontId="20" fillId="3" borderId="19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9" fillId="0" borderId="1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14" fontId="10" fillId="0" borderId="18" xfId="0" applyNumberFormat="1" applyFont="1" applyFill="1" applyBorder="1" applyAlignment="1">
      <alignment horizontal="center" vertical="center"/>
    </xf>
    <xf numFmtId="14" fontId="10" fillId="0" borderId="0" xfId="0" applyNumberFormat="1" applyFont="1" applyFill="1" applyBorder="1" applyAlignment="1">
      <alignment horizontal="center" vertical="center"/>
    </xf>
    <xf numFmtId="14" fontId="10" fillId="0" borderId="14" xfId="0" applyNumberFormat="1" applyFont="1" applyFill="1" applyBorder="1" applyAlignment="1">
      <alignment horizontal="center" vertical="center"/>
    </xf>
    <xf numFmtId="14" fontId="10" fillId="0" borderId="15" xfId="0" applyNumberFormat="1" applyFont="1" applyFill="1" applyBorder="1" applyAlignment="1">
      <alignment horizontal="center" vertical="center"/>
    </xf>
    <xf numFmtId="14" fontId="10" fillId="0" borderId="16" xfId="0" applyNumberFormat="1" applyFont="1" applyFill="1" applyBorder="1" applyAlignment="1">
      <alignment horizontal="center" vertical="center"/>
    </xf>
    <xf numFmtId="14" fontId="10" fillId="0" borderId="17" xfId="0" applyNumberFormat="1" applyFont="1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2" fillId="0" borderId="18" xfId="0" applyFont="1" applyFill="1" applyBorder="1" applyAlignment="1">
      <alignment horizontal="left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7" xfId="0" applyFont="1" applyFill="1" applyBorder="1" applyAlignment="1">
      <alignment horizontal="left" vertical="center"/>
    </xf>
    <xf numFmtId="0" fontId="1" fillId="0" borderId="20" xfId="0" applyFont="1" applyFill="1" applyBorder="1" applyAlignment="1" applyProtection="1">
      <alignment horizontal="center" vertical="center"/>
      <protection locked="0"/>
    </xf>
    <xf numFmtId="0" fontId="1" fillId="0" borderId="21" xfId="0" applyFont="1" applyFill="1" applyBorder="1" applyAlignment="1" applyProtection="1">
      <alignment horizontal="center" vertical="center"/>
      <protection locked="0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0" borderId="2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19" xfId="0" applyFill="1" applyBorder="1" applyAlignment="1">
      <alignment horizontal="center" vertical="center"/>
    </xf>
    <xf numFmtId="14" fontId="10" fillId="0" borderId="12" xfId="0" applyNumberFormat="1" applyFont="1" applyFill="1" applyBorder="1" applyAlignment="1">
      <alignment horizontal="center" vertical="center"/>
    </xf>
    <xf numFmtId="14" fontId="10" fillId="0" borderId="24" xfId="0" applyNumberFormat="1" applyFont="1" applyFill="1" applyBorder="1" applyAlignment="1">
      <alignment horizontal="center" vertical="center"/>
    </xf>
    <xf numFmtId="14" fontId="10" fillId="0" borderId="13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colors>
    <mruColors>
      <color rgb="FFFF00FF"/>
      <color rgb="FF3366FF"/>
      <color rgb="FF99FF99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76200</xdr:colOff>
      <xdr:row>7</xdr:row>
      <xdr:rowOff>0</xdr:rowOff>
    </xdr:from>
    <xdr:to>
      <xdr:col>4</xdr:col>
      <xdr:colOff>76200</xdr:colOff>
      <xdr:row>136</xdr:row>
      <xdr:rowOff>9525</xdr:rowOff>
    </xdr:to>
    <xdr:cxnSp macro="">
      <xdr:nvCxnSpPr>
        <xdr:cNvPr id="2" name="Gerader Verbinder 1">
          <a:extLst>
            <a:ext uri="{FF2B5EF4-FFF2-40B4-BE49-F238E27FC236}">
              <a16:creationId xmlns:a16="http://schemas.microsoft.com/office/drawing/2014/main" id="{53887BEC-E67A-41C6-A85D-D08F19B4B00B}"/>
            </a:ext>
          </a:extLst>
        </xdr:cNvPr>
        <xdr:cNvCxnSpPr/>
      </xdr:nvCxnSpPr>
      <xdr:spPr>
        <a:xfrm>
          <a:off x="4010025" y="1533525"/>
          <a:ext cx="0" cy="9839325"/>
        </a:xfrm>
        <a:prstGeom prst="line">
          <a:avLst/>
        </a:prstGeom>
        <a:ln w="38100">
          <a:solidFill>
            <a:srgbClr val="FF00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10FE7-650D-4CA3-9667-1E3FECC2FD8C}">
  <sheetPr>
    <pageSetUpPr fitToPage="1"/>
  </sheetPr>
  <dimension ref="B1:AS136"/>
  <sheetViews>
    <sheetView showGridLines="0" zoomScaleNormal="100" zoomScaleSheetLayoutView="100" workbookViewId="0">
      <selection activeCell="L24" sqref="L24"/>
    </sheetView>
  </sheetViews>
  <sheetFormatPr baseColWidth="10" defaultColWidth="11.44140625" defaultRowHeight="13.2" x14ac:dyDescent="0.25"/>
  <cols>
    <col min="1" max="1" width="2.6640625" style="1" customWidth="1"/>
    <col min="2" max="2" width="5.33203125" style="1" customWidth="1"/>
    <col min="3" max="3" width="22.6640625" style="1" customWidth="1"/>
    <col min="4" max="4" width="28.33203125" style="1" customWidth="1"/>
    <col min="5" max="38" width="3" style="1" customWidth="1"/>
    <col min="39" max="39" width="27.6640625" style="1" customWidth="1"/>
    <col min="40" max="42" width="11.44140625" style="1"/>
    <col min="43" max="44" width="6.6640625" style="1" customWidth="1"/>
    <col min="45" max="16384" width="11.44140625" style="1"/>
  </cols>
  <sheetData>
    <row r="1" spans="2:45" ht="10.5" customHeight="1" x14ac:dyDescent="0.25"/>
    <row r="2" spans="2:45" s="2" customFormat="1" ht="18.75" customHeight="1" x14ac:dyDescent="0.25">
      <c r="B2" s="173" t="s">
        <v>0</v>
      </c>
      <c r="C2" s="174"/>
      <c r="D2" s="148" t="s">
        <v>1</v>
      </c>
      <c r="E2" s="175" t="s">
        <v>2</v>
      </c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6"/>
      <c r="Y2" s="177" t="s">
        <v>3</v>
      </c>
      <c r="Z2" s="178"/>
      <c r="AA2" s="178"/>
      <c r="AB2" s="178"/>
      <c r="AC2" s="178"/>
      <c r="AD2" s="178"/>
      <c r="AE2" s="178"/>
      <c r="AF2" s="178"/>
      <c r="AG2" s="178"/>
      <c r="AH2" s="178"/>
      <c r="AI2" s="178"/>
      <c r="AJ2" s="178"/>
      <c r="AK2" s="178"/>
      <c r="AL2" s="179"/>
      <c r="AN2" s="154" t="s">
        <v>4</v>
      </c>
      <c r="AO2" s="155"/>
      <c r="AP2" s="155"/>
      <c r="AQ2" s="155"/>
      <c r="AR2" s="155"/>
      <c r="AS2" s="156"/>
    </row>
    <row r="3" spans="2:45" ht="18.75" customHeight="1" x14ac:dyDescent="0.25">
      <c r="B3" s="157"/>
      <c r="C3" s="158"/>
      <c r="D3" s="159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1"/>
      <c r="Y3" s="165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/>
      <c r="AK3" s="166"/>
      <c r="AL3" s="167"/>
      <c r="AN3" s="45"/>
      <c r="AO3" s="46"/>
      <c r="AP3" s="46"/>
      <c r="AQ3" s="46"/>
      <c r="AR3" s="46"/>
      <c r="AS3" s="47"/>
    </row>
    <row r="4" spans="2:45" ht="18.75" customHeight="1" x14ac:dyDescent="0.25">
      <c r="B4" s="157"/>
      <c r="C4" s="158"/>
      <c r="D4" s="162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4"/>
      <c r="Y4" s="168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70"/>
      <c r="AN4" s="151" t="s">
        <v>5</v>
      </c>
      <c r="AO4" s="152">
        <v>40</v>
      </c>
      <c r="AP4" s="152" t="s">
        <v>6</v>
      </c>
      <c r="AQ4" s="152"/>
      <c r="AR4" s="48" t="s">
        <v>7</v>
      </c>
      <c r="AS4" s="49">
        <f>AS15+AS30+AS39+AS69+AS96</f>
        <v>0</v>
      </c>
    </row>
    <row r="5" spans="2:45" ht="18" customHeight="1" x14ac:dyDescent="0.25">
      <c r="B5" s="180"/>
      <c r="C5" s="158"/>
      <c r="D5" s="17" t="s">
        <v>8</v>
      </c>
      <c r="E5" s="181">
        <v>2018</v>
      </c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2"/>
      <c r="S5" s="182"/>
      <c r="T5" s="182"/>
      <c r="U5" s="182"/>
      <c r="V5" s="182"/>
      <c r="W5" s="182"/>
      <c r="X5" s="182"/>
      <c r="Y5" s="182"/>
      <c r="Z5" s="182"/>
      <c r="AA5" s="182"/>
      <c r="AB5" s="182"/>
      <c r="AC5" s="182"/>
      <c r="AD5" s="183"/>
      <c r="AE5" s="181">
        <v>2019</v>
      </c>
      <c r="AF5" s="182"/>
      <c r="AG5" s="182"/>
      <c r="AH5" s="182"/>
      <c r="AI5" s="182"/>
      <c r="AJ5" s="182"/>
      <c r="AK5" s="182"/>
      <c r="AL5" s="183"/>
      <c r="AN5" s="50"/>
      <c r="AO5" s="51"/>
      <c r="AP5" s="51"/>
      <c r="AQ5" s="51"/>
      <c r="AR5" s="51"/>
      <c r="AS5" s="52"/>
    </row>
    <row r="6" spans="2:45" ht="18" customHeight="1" x14ac:dyDescent="0.25">
      <c r="B6" s="184"/>
      <c r="C6" s="185"/>
      <c r="D6" s="18" t="s">
        <v>9</v>
      </c>
      <c r="E6" s="186" t="s">
        <v>10</v>
      </c>
      <c r="F6" s="187"/>
      <c r="G6" s="187"/>
      <c r="H6" s="187"/>
      <c r="I6" s="187"/>
      <c r="J6" s="187"/>
      <c r="K6" s="187"/>
      <c r="L6" s="187"/>
      <c r="M6" s="188"/>
      <c r="N6" s="181" t="s">
        <v>11</v>
      </c>
      <c r="O6" s="182"/>
      <c r="P6" s="182"/>
      <c r="Q6" s="182"/>
      <c r="R6" s="182"/>
      <c r="S6" s="182"/>
      <c r="T6" s="182"/>
      <c r="U6" s="182"/>
      <c r="V6" s="183"/>
      <c r="W6" s="181" t="s">
        <v>12</v>
      </c>
      <c r="X6" s="182"/>
      <c r="Y6" s="182"/>
      <c r="Z6" s="182"/>
      <c r="AA6" s="182"/>
      <c r="AB6" s="182"/>
      <c r="AC6" s="182"/>
      <c r="AD6" s="183"/>
      <c r="AE6" s="182" t="s">
        <v>13</v>
      </c>
      <c r="AF6" s="182"/>
      <c r="AG6" s="182"/>
      <c r="AH6" s="182"/>
      <c r="AI6" s="182"/>
      <c r="AJ6" s="182"/>
      <c r="AK6" s="182"/>
      <c r="AL6" s="183"/>
      <c r="AN6" s="53" t="s">
        <v>14</v>
      </c>
      <c r="AO6" s="53" t="s">
        <v>15</v>
      </c>
      <c r="AP6" s="53" t="s">
        <v>16</v>
      </c>
      <c r="AQ6" s="189" t="s">
        <v>17</v>
      </c>
      <c r="AR6" s="190"/>
      <c r="AS6" s="53" t="s">
        <v>18</v>
      </c>
    </row>
    <row r="7" spans="2:45" ht="18" customHeight="1" x14ac:dyDescent="0.25">
      <c r="B7" s="19" t="s">
        <v>19</v>
      </c>
      <c r="C7" s="20" t="s">
        <v>20</v>
      </c>
      <c r="D7" s="21" t="s">
        <v>21</v>
      </c>
      <c r="E7" s="171">
        <v>40</v>
      </c>
      <c r="F7" s="172"/>
      <c r="G7" s="171">
        <v>41</v>
      </c>
      <c r="H7" s="172"/>
      <c r="I7" s="171">
        <v>42</v>
      </c>
      <c r="J7" s="172"/>
      <c r="K7" s="171">
        <v>43</v>
      </c>
      <c r="L7" s="172"/>
      <c r="M7" s="171">
        <v>44</v>
      </c>
      <c r="N7" s="172"/>
      <c r="O7" s="171">
        <v>45</v>
      </c>
      <c r="P7" s="172"/>
      <c r="Q7" s="171">
        <v>46</v>
      </c>
      <c r="R7" s="172"/>
      <c r="S7" s="171">
        <v>47</v>
      </c>
      <c r="T7" s="172"/>
      <c r="U7" s="171">
        <v>48</v>
      </c>
      <c r="V7" s="172"/>
      <c r="W7" s="171">
        <v>49</v>
      </c>
      <c r="X7" s="172"/>
      <c r="Y7" s="171">
        <v>50</v>
      </c>
      <c r="Z7" s="172"/>
      <c r="AA7" s="171">
        <v>51</v>
      </c>
      <c r="AB7" s="172"/>
      <c r="AC7" s="171">
        <v>52</v>
      </c>
      <c r="AD7" s="172"/>
      <c r="AE7" s="171">
        <v>1</v>
      </c>
      <c r="AF7" s="172"/>
      <c r="AG7" s="171">
        <v>2</v>
      </c>
      <c r="AH7" s="172"/>
      <c r="AI7" s="171">
        <v>3</v>
      </c>
      <c r="AJ7" s="172"/>
      <c r="AK7" s="171">
        <v>4</v>
      </c>
      <c r="AL7" s="172"/>
      <c r="AN7" s="153" t="s">
        <v>22</v>
      </c>
      <c r="AO7" s="153" t="s">
        <v>23</v>
      </c>
      <c r="AP7" s="153" t="s">
        <v>24</v>
      </c>
      <c r="AQ7" s="153" t="s">
        <v>25</v>
      </c>
      <c r="AR7" s="153" t="s">
        <v>26</v>
      </c>
      <c r="AS7" s="153" t="s">
        <v>27</v>
      </c>
    </row>
    <row r="8" spans="2:45" ht="3" customHeight="1" x14ac:dyDescent="0.25">
      <c r="B8" s="102"/>
      <c r="C8" s="67"/>
      <c r="D8" s="95"/>
      <c r="E8" s="123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5"/>
      <c r="AN8" s="33"/>
      <c r="AO8" s="33"/>
      <c r="AP8" s="33"/>
      <c r="AQ8" s="33"/>
      <c r="AR8" s="33"/>
      <c r="AS8" s="33"/>
    </row>
    <row r="9" spans="2:45" ht="12" customHeight="1" x14ac:dyDescent="0.25">
      <c r="B9" s="103">
        <v>1</v>
      </c>
      <c r="C9" s="68"/>
      <c r="D9" s="96"/>
      <c r="E9" s="126"/>
      <c r="F9" s="127"/>
      <c r="G9" s="128"/>
      <c r="H9" s="129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30"/>
      <c r="AN9" s="103"/>
      <c r="AO9" s="110"/>
      <c r="AP9" s="103"/>
      <c r="AQ9" s="103"/>
      <c r="AR9" s="103"/>
      <c r="AS9" s="103"/>
    </row>
    <row r="10" spans="2:45" ht="3" customHeight="1" x14ac:dyDescent="0.25">
      <c r="B10" s="104"/>
      <c r="C10" s="69"/>
      <c r="D10" s="70"/>
      <c r="E10" s="131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133"/>
      <c r="AN10" s="104"/>
      <c r="AO10" s="111"/>
      <c r="AP10" s="104"/>
      <c r="AQ10" s="104"/>
      <c r="AR10" s="104"/>
      <c r="AS10" s="104"/>
    </row>
    <row r="11" spans="2:45" ht="3" customHeight="1" x14ac:dyDescent="0.25">
      <c r="B11" s="103"/>
      <c r="C11" s="71"/>
      <c r="D11" s="72"/>
      <c r="E11" s="123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5"/>
      <c r="AN11" s="102"/>
      <c r="AO11" s="112"/>
      <c r="AP11" s="102"/>
      <c r="AQ11" s="102"/>
      <c r="AR11" s="102"/>
      <c r="AS11" s="102"/>
    </row>
    <row r="12" spans="2:45" ht="12" customHeight="1" x14ac:dyDescent="0.25">
      <c r="B12" s="103">
        <v>2</v>
      </c>
      <c r="C12" s="73"/>
      <c r="D12" s="74"/>
      <c r="E12" s="126"/>
      <c r="F12" s="127"/>
      <c r="G12" s="134"/>
      <c r="H12" s="135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36"/>
      <c r="V12" s="127"/>
      <c r="W12" s="127"/>
      <c r="X12" s="127"/>
      <c r="Y12" s="127"/>
      <c r="Z12" s="13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30"/>
      <c r="AN12" s="103"/>
      <c r="AO12" s="110"/>
      <c r="AP12" s="103"/>
      <c r="AQ12" s="103"/>
      <c r="AR12" s="103"/>
      <c r="AS12" s="103"/>
    </row>
    <row r="13" spans="2:45" ht="3" customHeight="1" x14ac:dyDescent="0.25">
      <c r="B13" s="104"/>
      <c r="C13" s="75"/>
      <c r="D13" s="76"/>
      <c r="E13" s="131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3"/>
      <c r="AN13" s="104"/>
      <c r="AO13" s="111"/>
      <c r="AP13" s="104"/>
      <c r="AQ13" s="104"/>
      <c r="AR13" s="104"/>
      <c r="AS13" s="104"/>
    </row>
    <row r="14" spans="2:45" ht="3" customHeight="1" x14ac:dyDescent="0.25">
      <c r="B14" s="102"/>
      <c r="C14" s="77"/>
      <c r="D14" s="58"/>
      <c r="E14" s="123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5"/>
      <c r="AN14" s="102"/>
      <c r="AO14" s="112"/>
      <c r="AP14" s="102"/>
      <c r="AQ14" s="102"/>
      <c r="AR14" s="102"/>
      <c r="AS14" s="113"/>
    </row>
    <row r="15" spans="2:45" ht="12" customHeight="1" x14ac:dyDescent="0.25">
      <c r="B15" s="103">
        <v>3</v>
      </c>
      <c r="C15" s="78"/>
      <c r="D15" s="59"/>
      <c r="E15" s="126"/>
      <c r="F15" s="127"/>
      <c r="G15" s="128"/>
      <c r="H15" s="135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30"/>
      <c r="AN15" s="114"/>
      <c r="AO15" s="110"/>
      <c r="AP15" s="103"/>
      <c r="AQ15" s="103"/>
      <c r="AR15" s="103"/>
      <c r="AS15" s="115"/>
    </row>
    <row r="16" spans="2:45" ht="3" customHeight="1" x14ac:dyDescent="0.25">
      <c r="B16" s="104"/>
      <c r="C16" s="79"/>
      <c r="D16" s="60"/>
      <c r="E16" s="131"/>
      <c r="F16" s="132"/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  <c r="AA16" s="132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133"/>
      <c r="AN16" s="104"/>
      <c r="AO16" s="111"/>
      <c r="AP16" s="104"/>
      <c r="AQ16" s="104"/>
      <c r="AR16" s="104"/>
      <c r="AS16" s="116"/>
    </row>
    <row r="17" spans="2:45" ht="3" customHeight="1" x14ac:dyDescent="0.25">
      <c r="B17" s="103"/>
      <c r="C17" s="80"/>
      <c r="D17" s="64"/>
      <c r="E17" s="123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5"/>
      <c r="AN17" s="102"/>
      <c r="AO17" s="112"/>
      <c r="AP17" s="102"/>
      <c r="AQ17" s="102"/>
      <c r="AR17" s="102"/>
      <c r="AS17" s="102"/>
    </row>
    <row r="18" spans="2:45" ht="12" customHeight="1" x14ac:dyDescent="0.25">
      <c r="B18" s="103">
        <v>4</v>
      </c>
      <c r="C18" s="81"/>
      <c r="D18" s="65"/>
      <c r="E18" s="126"/>
      <c r="F18" s="138"/>
      <c r="G18" s="127"/>
      <c r="H18" s="138"/>
      <c r="I18" s="127"/>
      <c r="J18" s="136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39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30"/>
      <c r="AN18" s="117"/>
      <c r="AO18" s="118"/>
      <c r="AP18" s="117"/>
      <c r="AQ18" s="117"/>
      <c r="AR18" s="117"/>
      <c r="AS18" s="117"/>
    </row>
    <row r="19" spans="2:45" ht="3" customHeight="1" x14ac:dyDescent="0.25">
      <c r="B19" s="104"/>
      <c r="C19" s="82"/>
      <c r="D19" s="66"/>
      <c r="E19" s="131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3"/>
      <c r="AN19" s="119"/>
      <c r="AO19" s="120"/>
      <c r="AP19" s="119"/>
      <c r="AQ19" s="119"/>
      <c r="AR19" s="119"/>
      <c r="AS19" s="119"/>
    </row>
    <row r="20" spans="2:45" ht="3" customHeight="1" x14ac:dyDescent="0.25">
      <c r="B20" s="102"/>
      <c r="C20" s="88"/>
      <c r="D20" s="64"/>
      <c r="E20" s="123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5"/>
      <c r="AN20" s="121"/>
      <c r="AO20" s="122"/>
      <c r="AP20" s="121"/>
      <c r="AQ20" s="121"/>
      <c r="AR20" s="121"/>
      <c r="AS20" s="121"/>
    </row>
    <row r="21" spans="2:45" ht="12" customHeight="1" x14ac:dyDescent="0.25">
      <c r="B21" s="103">
        <v>5</v>
      </c>
      <c r="C21" s="81"/>
      <c r="D21" s="65"/>
      <c r="E21" s="126"/>
      <c r="F21" s="138"/>
      <c r="G21" s="127"/>
      <c r="H21" s="138"/>
      <c r="I21" s="127"/>
      <c r="J21" s="127"/>
      <c r="K21" s="127"/>
      <c r="L21" s="13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40"/>
      <c r="Y21" s="127"/>
      <c r="Z21" s="127"/>
      <c r="AA21" s="127"/>
      <c r="AB21" s="127"/>
      <c r="AC21" s="127"/>
      <c r="AD21" s="127"/>
      <c r="AE21" s="127"/>
      <c r="AF21" s="127"/>
      <c r="AG21" s="127"/>
      <c r="AH21" s="127"/>
      <c r="AI21" s="127"/>
      <c r="AJ21" s="127"/>
      <c r="AK21" s="127"/>
      <c r="AL21" s="130"/>
      <c r="AN21" s="117"/>
      <c r="AO21" s="118"/>
      <c r="AP21" s="117"/>
      <c r="AQ21" s="117"/>
      <c r="AR21" s="117"/>
      <c r="AS21" s="117"/>
    </row>
    <row r="22" spans="2:45" ht="3" customHeight="1" x14ac:dyDescent="0.25">
      <c r="B22" s="104"/>
      <c r="C22" s="83"/>
      <c r="D22" s="66"/>
      <c r="E22" s="131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  <c r="AA22" s="132"/>
      <c r="AB22" s="132"/>
      <c r="AC22" s="132"/>
      <c r="AD22" s="132"/>
      <c r="AE22" s="132"/>
      <c r="AF22" s="132"/>
      <c r="AG22" s="132"/>
      <c r="AH22" s="132"/>
      <c r="AI22" s="132"/>
      <c r="AJ22" s="132"/>
      <c r="AK22" s="132"/>
      <c r="AL22" s="133"/>
      <c r="AN22" s="104"/>
      <c r="AO22" s="111"/>
      <c r="AP22" s="104"/>
      <c r="AQ22" s="104"/>
      <c r="AR22" s="104"/>
      <c r="AS22" s="104"/>
    </row>
    <row r="23" spans="2:45" ht="3" customHeight="1" x14ac:dyDescent="0.25">
      <c r="B23" s="103"/>
      <c r="C23" s="97"/>
      <c r="D23" s="55"/>
      <c r="E23" s="123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5"/>
      <c r="AN23" s="102"/>
      <c r="AO23" s="112"/>
      <c r="AP23" s="102"/>
      <c r="AQ23" s="102"/>
      <c r="AR23" s="102"/>
      <c r="AS23" s="102"/>
    </row>
    <row r="24" spans="2:45" ht="12" customHeight="1" x14ac:dyDescent="0.25">
      <c r="B24" s="103">
        <v>6</v>
      </c>
      <c r="C24" s="98"/>
      <c r="D24" s="56"/>
      <c r="E24" s="126"/>
      <c r="F24" s="127"/>
      <c r="G24" s="138"/>
      <c r="H24" s="127"/>
      <c r="I24" s="141"/>
      <c r="J24" s="139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7"/>
      <c r="AK24" s="127"/>
      <c r="AL24" s="130"/>
      <c r="AN24" s="103"/>
      <c r="AO24" s="110"/>
      <c r="AP24" s="103"/>
      <c r="AQ24" s="103"/>
      <c r="AR24" s="103"/>
      <c r="AS24" s="103"/>
    </row>
    <row r="25" spans="2:45" ht="3" customHeight="1" x14ac:dyDescent="0.25">
      <c r="B25" s="104"/>
      <c r="C25" s="99"/>
      <c r="D25" s="57"/>
      <c r="E25" s="131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  <c r="AK25" s="132"/>
      <c r="AL25" s="133"/>
      <c r="AN25" s="104"/>
      <c r="AO25" s="111"/>
      <c r="AP25" s="104"/>
      <c r="AQ25" s="104"/>
      <c r="AR25" s="104"/>
      <c r="AS25" s="104"/>
    </row>
    <row r="26" spans="2:45" ht="3" customHeight="1" x14ac:dyDescent="0.25">
      <c r="B26" s="102"/>
      <c r="C26" s="71"/>
      <c r="D26" s="72"/>
      <c r="E26" s="123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5"/>
      <c r="AN26" s="102"/>
      <c r="AO26" s="112"/>
      <c r="AP26" s="102"/>
      <c r="AQ26" s="102"/>
      <c r="AR26" s="102"/>
      <c r="AS26" s="102"/>
    </row>
    <row r="27" spans="2:45" ht="12" customHeight="1" x14ac:dyDescent="0.25">
      <c r="B27" s="103">
        <v>7</v>
      </c>
      <c r="C27" s="73"/>
      <c r="D27" s="74"/>
      <c r="E27" s="126"/>
      <c r="F27" s="127"/>
      <c r="G27" s="134"/>
      <c r="H27" s="135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36"/>
      <c r="V27" s="127"/>
      <c r="W27" s="127"/>
      <c r="X27" s="127"/>
      <c r="Y27" s="127"/>
      <c r="Z27" s="137"/>
      <c r="AA27" s="127"/>
      <c r="AB27" s="127"/>
      <c r="AC27" s="127"/>
      <c r="AD27" s="127"/>
      <c r="AE27" s="127"/>
      <c r="AF27" s="127"/>
      <c r="AG27" s="127"/>
      <c r="AH27" s="127"/>
      <c r="AI27" s="127"/>
      <c r="AJ27" s="127"/>
      <c r="AK27" s="127"/>
      <c r="AL27" s="130"/>
      <c r="AN27" s="103"/>
      <c r="AO27" s="110"/>
      <c r="AP27" s="103"/>
      <c r="AQ27" s="103"/>
      <c r="AR27" s="103"/>
      <c r="AS27" s="103"/>
    </row>
    <row r="28" spans="2:45" ht="3" customHeight="1" x14ac:dyDescent="0.25">
      <c r="B28" s="104"/>
      <c r="C28" s="75"/>
      <c r="D28" s="76"/>
      <c r="E28" s="131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  <c r="AK28" s="132"/>
      <c r="AL28" s="133"/>
      <c r="AN28" s="104"/>
      <c r="AO28" s="111"/>
      <c r="AP28" s="104"/>
      <c r="AQ28" s="104"/>
      <c r="AR28" s="104"/>
      <c r="AS28" s="104"/>
    </row>
    <row r="29" spans="2:45" ht="3" customHeight="1" x14ac:dyDescent="0.25">
      <c r="B29" s="103"/>
      <c r="C29" s="77"/>
      <c r="D29" s="58"/>
      <c r="E29" s="123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5"/>
      <c r="AN29" s="102"/>
      <c r="AO29" s="112"/>
      <c r="AP29" s="102"/>
      <c r="AQ29" s="102"/>
      <c r="AR29" s="102"/>
      <c r="AS29" s="113"/>
    </row>
    <row r="30" spans="2:45" ht="12" customHeight="1" x14ac:dyDescent="0.25">
      <c r="B30" s="103">
        <v>8</v>
      </c>
      <c r="C30" s="78"/>
      <c r="D30" s="59"/>
      <c r="E30" s="126"/>
      <c r="F30" s="127"/>
      <c r="G30" s="128"/>
      <c r="H30" s="135"/>
      <c r="I30" s="127"/>
      <c r="J30" s="127"/>
      <c r="K30" s="127"/>
      <c r="L30" s="136"/>
      <c r="M30" s="127"/>
      <c r="N30" s="127"/>
      <c r="O30" s="127"/>
      <c r="P30" s="127"/>
      <c r="Q30" s="13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7"/>
      <c r="AC30" s="127"/>
      <c r="AD30" s="127"/>
      <c r="AE30" s="127"/>
      <c r="AF30" s="127"/>
      <c r="AG30" s="127"/>
      <c r="AH30" s="127"/>
      <c r="AI30" s="127"/>
      <c r="AJ30" s="127"/>
      <c r="AK30" s="127"/>
      <c r="AL30" s="130"/>
      <c r="AN30" s="114"/>
      <c r="AO30" s="110"/>
      <c r="AP30" s="103"/>
      <c r="AQ30" s="103"/>
      <c r="AR30" s="103"/>
      <c r="AS30" s="115"/>
    </row>
    <row r="31" spans="2:45" ht="3" customHeight="1" x14ac:dyDescent="0.25">
      <c r="B31" s="104"/>
      <c r="C31" s="79"/>
      <c r="D31" s="60"/>
      <c r="E31" s="131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/>
      <c r="AL31" s="133"/>
      <c r="AN31" s="104"/>
      <c r="AO31" s="111"/>
      <c r="AP31" s="104"/>
      <c r="AQ31" s="104"/>
      <c r="AR31" s="104"/>
      <c r="AS31" s="116"/>
    </row>
    <row r="32" spans="2:45" ht="3" customHeight="1" x14ac:dyDescent="0.25">
      <c r="B32" s="102"/>
      <c r="C32" s="80"/>
      <c r="D32" s="64"/>
      <c r="E32" s="123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5"/>
      <c r="AN32" s="102"/>
      <c r="AO32" s="112"/>
      <c r="AP32" s="102"/>
      <c r="AQ32" s="102"/>
      <c r="AR32" s="102"/>
      <c r="AS32" s="102"/>
    </row>
    <row r="33" spans="2:45" ht="12" customHeight="1" x14ac:dyDescent="0.25">
      <c r="B33" s="103">
        <v>9</v>
      </c>
      <c r="C33" s="81"/>
      <c r="D33" s="65"/>
      <c r="E33" s="126"/>
      <c r="F33" s="138"/>
      <c r="G33" s="135"/>
      <c r="H33" s="135"/>
      <c r="I33" s="127"/>
      <c r="J33" s="127"/>
      <c r="K33" s="127"/>
      <c r="L33" s="127"/>
      <c r="M33" s="127"/>
      <c r="N33" s="127"/>
      <c r="O33" s="127"/>
      <c r="P33" s="127"/>
      <c r="Q33" s="137"/>
      <c r="R33" s="127"/>
      <c r="S33" s="127"/>
      <c r="T33" s="127"/>
      <c r="U33" s="127"/>
      <c r="V33" s="127"/>
      <c r="W33" s="127"/>
      <c r="X33" s="127"/>
      <c r="Y33" s="127"/>
      <c r="Z33" s="127"/>
      <c r="AA33" s="127"/>
      <c r="AB33" s="127"/>
      <c r="AC33" s="127"/>
      <c r="AD33" s="127"/>
      <c r="AE33" s="127"/>
      <c r="AF33" s="127"/>
      <c r="AG33" s="127"/>
      <c r="AH33" s="127"/>
      <c r="AI33" s="127"/>
      <c r="AJ33" s="127"/>
      <c r="AK33" s="127"/>
      <c r="AL33" s="130"/>
      <c r="AN33" s="117"/>
      <c r="AO33" s="118"/>
      <c r="AP33" s="117"/>
      <c r="AQ33" s="117"/>
      <c r="AR33" s="117"/>
      <c r="AS33" s="117"/>
    </row>
    <row r="34" spans="2:45" ht="3" customHeight="1" x14ac:dyDescent="0.25">
      <c r="B34" s="104"/>
      <c r="C34" s="83"/>
      <c r="D34" s="66"/>
      <c r="E34" s="131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I34" s="132"/>
      <c r="AJ34" s="132"/>
      <c r="AK34" s="132"/>
      <c r="AL34" s="133"/>
      <c r="AN34" s="104"/>
      <c r="AO34" s="111"/>
      <c r="AP34" s="104"/>
      <c r="AQ34" s="104"/>
      <c r="AR34" s="104"/>
      <c r="AS34" s="104"/>
    </row>
    <row r="35" spans="2:45" ht="3" customHeight="1" x14ac:dyDescent="0.25">
      <c r="B35" s="103"/>
      <c r="C35" s="71"/>
      <c r="D35" s="72"/>
      <c r="E35" s="123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5"/>
      <c r="AN35" s="102"/>
      <c r="AO35" s="112"/>
      <c r="AP35" s="102"/>
      <c r="AQ35" s="102"/>
      <c r="AR35" s="102"/>
      <c r="AS35" s="102"/>
    </row>
    <row r="36" spans="2:45" ht="12" customHeight="1" x14ac:dyDescent="0.25">
      <c r="B36" s="103">
        <v>10</v>
      </c>
      <c r="C36" s="73"/>
      <c r="D36" s="74"/>
      <c r="E36" s="126"/>
      <c r="F36" s="127"/>
      <c r="G36" s="134"/>
      <c r="H36" s="135"/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36"/>
      <c r="V36" s="127"/>
      <c r="W36" s="127"/>
      <c r="X36" s="127"/>
      <c r="Y36" s="127"/>
      <c r="Z36" s="137"/>
      <c r="AA36" s="127"/>
      <c r="AB36" s="127"/>
      <c r="AC36" s="127"/>
      <c r="AD36" s="127"/>
      <c r="AE36" s="127"/>
      <c r="AF36" s="127"/>
      <c r="AG36" s="127"/>
      <c r="AH36" s="127"/>
      <c r="AI36" s="127"/>
      <c r="AJ36" s="127"/>
      <c r="AK36" s="127"/>
      <c r="AL36" s="130"/>
      <c r="AN36" s="103"/>
      <c r="AO36" s="110"/>
      <c r="AP36" s="103"/>
      <c r="AQ36" s="103"/>
      <c r="AR36" s="103"/>
      <c r="AS36" s="103"/>
    </row>
    <row r="37" spans="2:45" ht="3" customHeight="1" x14ac:dyDescent="0.25">
      <c r="B37" s="104"/>
      <c r="C37" s="75"/>
      <c r="D37" s="76"/>
      <c r="E37" s="131"/>
      <c r="F37" s="132"/>
      <c r="G37" s="132"/>
      <c r="H37" s="132"/>
      <c r="I37" s="132"/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  <c r="X37" s="132"/>
      <c r="Y37" s="132"/>
      <c r="Z37" s="132"/>
      <c r="AA37" s="132"/>
      <c r="AB37" s="132"/>
      <c r="AC37" s="132"/>
      <c r="AD37" s="132"/>
      <c r="AE37" s="132"/>
      <c r="AF37" s="132"/>
      <c r="AG37" s="132"/>
      <c r="AH37" s="132"/>
      <c r="AI37" s="132"/>
      <c r="AJ37" s="132"/>
      <c r="AK37" s="132"/>
      <c r="AL37" s="133"/>
      <c r="AN37" s="104"/>
      <c r="AO37" s="111"/>
      <c r="AP37" s="104"/>
      <c r="AQ37" s="104"/>
      <c r="AR37" s="104"/>
      <c r="AS37" s="104"/>
    </row>
    <row r="38" spans="2:45" ht="3" customHeight="1" x14ac:dyDescent="0.25">
      <c r="B38" s="102"/>
      <c r="C38" s="77"/>
      <c r="D38" s="58"/>
      <c r="E38" s="123"/>
      <c r="F38" s="124"/>
      <c r="G38" s="124"/>
      <c r="H38" s="124"/>
      <c r="I38" s="124"/>
      <c r="J38" s="124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5"/>
      <c r="AN38" s="102"/>
      <c r="AO38" s="112"/>
      <c r="AP38" s="102"/>
      <c r="AQ38" s="102"/>
      <c r="AR38" s="102"/>
      <c r="AS38" s="113"/>
    </row>
    <row r="39" spans="2:45" ht="12" customHeight="1" x14ac:dyDescent="0.25">
      <c r="B39" s="103">
        <v>11</v>
      </c>
      <c r="C39" s="78"/>
      <c r="D39" s="59"/>
      <c r="E39" s="126"/>
      <c r="F39" s="127"/>
      <c r="G39" s="134"/>
      <c r="H39" s="135"/>
      <c r="I39" s="127"/>
      <c r="J39" s="127"/>
      <c r="K39" s="128"/>
      <c r="L39" s="135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  <c r="AA39" s="127"/>
      <c r="AB39" s="127"/>
      <c r="AC39" s="127"/>
      <c r="AD39" s="127"/>
      <c r="AE39" s="127"/>
      <c r="AF39" s="127"/>
      <c r="AG39" s="127"/>
      <c r="AH39" s="127"/>
      <c r="AI39" s="127"/>
      <c r="AJ39" s="127"/>
      <c r="AK39" s="127"/>
      <c r="AL39" s="130"/>
      <c r="AN39" s="114"/>
      <c r="AO39" s="110"/>
      <c r="AP39" s="103"/>
      <c r="AQ39" s="103"/>
      <c r="AR39" s="103"/>
      <c r="AS39" s="115"/>
    </row>
    <row r="40" spans="2:45" ht="3" customHeight="1" x14ac:dyDescent="0.25">
      <c r="B40" s="104"/>
      <c r="C40" s="79"/>
      <c r="D40" s="60"/>
      <c r="E40" s="131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32"/>
      <c r="AA40" s="132"/>
      <c r="AB40" s="132"/>
      <c r="AC40" s="132"/>
      <c r="AD40" s="132"/>
      <c r="AE40" s="132"/>
      <c r="AF40" s="132"/>
      <c r="AG40" s="132"/>
      <c r="AH40" s="132"/>
      <c r="AI40" s="132"/>
      <c r="AJ40" s="132"/>
      <c r="AK40" s="132"/>
      <c r="AL40" s="133"/>
      <c r="AN40" s="104"/>
      <c r="AO40" s="111"/>
      <c r="AP40" s="104"/>
      <c r="AQ40" s="104"/>
      <c r="AR40" s="104"/>
      <c r="AS40" s="116"/>
    </row>
    <row r="41" spans="2:45" ht="3" customHeight="1" x14ac:dyDescent="0.25">
      <c r="B41" s="103"/>
      <c r="C41" s="84"/>
      <c r="D41" s="61"/>
      <c r="E41" s="123"/>
      <c r="F41" s="124"/>
      <c r="G41" s="124"/>
      <c r="H41" s="124"/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24"/>
      <c r="AF41" s="124"/>
      <c r="AG41" s="124"/>
      <c r="AH41" s="124"/>
      <c r="AI41" s="124"/>
      <c r="AJ41" s="124"/>
      <c r="AK41" s="124"/>
      <c r="AL41" s="125"/>
      <c r="AN41" s="102"/>
      <c r="AO41" s="112"/>
      <c r="AP41" s="102"/>
      <c r="AQ41" s="102"/>
      <c r="AR41" s="102"/>
      <c r="AS41" s="102"/>
    </row>
    <row r="42" spans="2:45" ht="12" customHeight="1" x14ac:dyDescent="0.25">
      <c r="B42" s="103">
        <v>12</v>
      </c>
      <c r="C42" s="85"/>
      <c r="D42" s="62"/>
      <c r="E42" s="126"/>
      <c r="F42" s="127"/>
      <c r="G42" s="134"/>
      <c r="H42" s="138"/>
      <c r="I42" s="135"/>
      <c r="J42" s="138"/>
      <c r="K42" s="141"/>
      <c r="L42" s="141"/>
      <c r="M42" s="137"/>
      <c r="N42" s="137"/>
      <c r="O42" s="137"/>
      <c r="P42" s="137"/>
      <c r="Q42" s="13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7"/>
      <c r="AC42" s="127"/>
      <c r="AD42" s="127"/>
      <c r="AE42" s="127"/>
      <c r="AF42" s="127"/>
      <c r="AG42" s="127"/>
      <c r="AH42" s="127"/>
      <c r="AI42" s="127"/>
      <c r="AJ42" s="127"/>
      <c r="AK42" s="127"/>
      <c r="AL42" s="130"/>
      <c r="AN42" s="117"/>
      <c r="AO42" s="118"/>
      <c r="AP42" s="117"/>
      <c r="AQ42" s="117"/>
      <c r="AR42" s="117"/>
      <c r="AS42" s="117"/>
    </row>
    <row r="43" spans="2:45" ht="3" customHeight="1" x14ac:dyDescent="0.25">
      <c r="B43" s="104"/>
      <c r="C43" s="86"/>
      <c r="D43" s="63"/>
      <c r="E43" s="131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132"/>
      <c r="Z43" s="132"/>
      <c r="AA43" s="132"/>
      <c r="AB43" s="132"/>
      <c r="AC43" s="132"/>
      <c r="AD43" s="132"/>
      <c r="AE43" s="132"/>
      <c r="AF43" s="132"/>
      <c r="AG43" s="132"/>
      <c r="AH43" s="132"/>
      <c r="AI43" s="132"/>
      <c r="AJ43" s="132"/>
      <c r="AK43" s="132"/>
      <c r="AL43" s="133"/>
      <c r="AN43" s="119"/>
      <c r="AO43" s="120"/>
      <c r="AP43" s="119"/>
      <c r="AQ43" s="119"/>
      <c r="AR43" s="119"/>
      <c r="AS43" s="119"/>
    </row>
    <row r="44" spans="2:45" ht="3" customHeight="1" x14ac:dyDescent="0.25">
      <c r="B44" s="102"/>
      <c r="C44" s="87"/>
      <c r="D44" s="61"/>
      <c r="E44" s="123"/>
      <c r="F44" s="124"/>
      <c r="G44" s="124"/>
      <c r="H44" s="124"/>
      <c r="I44" s="124"/>
      <c r="J44" s="124"/>
      <c r="K44" s="124"/>
      <c r="L44" s="124"/>
      <c r="M44" s="124"/>
      <c r="N44" s="124"/>
      <c r="O44" s="124"/>
      <c r="P44" s="124"/>
      <c r="Q44" s="124"/>
      <c r="R44" s="124"/>
      <c r="S44" s="124"/>
      <c r="T44" s="124"/>
      <c r="U44" s="124"/>
      <c r="V44" s="124"/>
      <c r="W44" s="124"/>
      <c r="X44" s="124"/>
      <c r="Y44" s="124"/>
      <c r="Z44" s="124"/>
      <c r="AA44" s="124"/>
      <c r="AB44" s="124"/>
      <c r="AC44" s="124"/>
      <c r="AD44" s="124"/>
      <c r="AE44" s="124"/>
      <c r="AF44" s="124"/>
      <c r="AG44" s="124"/>
      <c r="AH44" s="124"/>
      <c r="AI44" s="124"/>
      <c r="AJ44" s="124"/>
      <c r="AK44" s="124"/>
      <c r="AL44" s="125"/>
      <c r="AN44" s="121"/>
      <c r="AO44" s="122"/>
      <c r="AP44" s="121"/>
      <c r="AQ44" s="121"/>
      <c r="AR44" s="121"/>
      <c r="AS44" s="121"/>
    </row>
    <row r="45" spans="2:45" ht="12" customHeight="1" x14ac:dyDescent="0.25">
      <c r="B45" s="103">
        <v>13</v>
      </c>
      <c r="C45" s="85"/>
      <c r="D45" s="62"/>
      <c r="E45" s="126"/>
      <c r="F45" s="127"/>
      <c r="G45" s="134"/>
      <c r="H45" s="138"/>
      <c r="I45" s="135"/>
      <c r="J45" s="138"/>
      <c r="K45" s="127"/>
      <c r="L45" s="127"/>
      <c r="M45" s="141"/>
      <c r="N45" s="141"/>
      <c r="O45" s="141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30"/>
      <c r="AN45" s="117"/>
      <c r="AO45" s="118"/>
      <c r="AP45" s="117"/>
      <c r="AQ45" s="117"/>
      <c r="AR45" s="117"/>
      <c r="AS45" s="117"/>
    </row>
    <row r="46" spans="2:45" ht="3" customHeight="1" x14ac:dyDescent="0.25">
      <c r="B46" s="104"/>
      <c r="C46" s="86"/>
      <c r="D46" s="63"/>
      <c r="E46" s="131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132"/>
      <c r="AF46" s="132"/>
      <c r="AG46" s="132"/>
      <c r="AH46" s="132"/>
      <c r="AI46" s="132"/>
      <c r="AJ46" s="132"/>
      <c r="AK46" s="132"/>
      <c r="AL46" s="133"/>
      <c r="AN46" s="119"/>
      <c r="AO46" s="120"/>
      <c r="AP46" s="119"/>
      <c r="AQ46" s="119"/>
      <c r="AR46" s="119"/>
      <c r="AS46" s="119"/>
    </row>
    <row r="47" spans="2:45" ht="3" customHeight="1" x14ac:dyDescent="0.25">
      <c r="B47" s="103"/>
      <c r="C47" s="87"/>
      <c r="D47" s="61"/>
      <c r="E47" s="123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4"/>
      <c r="V47" s="124"/>
      <c r="W47" s="124"/>
      <c r="X47" s="124"/>
      <c r="Y47" s="124"/>
      <c r="Z47" s="124"/>
      <c r="AA47" s="124"/>
      <c r="AB47" s="124"/>
      <c r="AC47" s="124"/>
      <c r="AD47" s="124"/>
      <c r="AE47" s="124"/>
      <c r="AF47" s="124"/>
      <c r="AG47" s="124"/>
      <c r="AH47" s="124"/>
      <c r="AI47" s="124"/>
      <c r="AJ47" s="124"/>
      <c r="AK47" s="124"/>
      <c r="AL47" s="125"/>
      <c r="AN47" s="121"/>
      <c r="AO47" s="122"/>
      <c r="AP47" s="121"/>
      <c r="AQ47" s="121"/>
      <c r="AR47" s="121"/>
      <c r="AS47" s="121"/>
    </row>
    <row r="48" spans="2:45" ht="12" customHeight="1" x14ac:dyDescent="0.25">
      <c r="B48" s="103">
        <v>14</v>
      </c>
      <c r="C48" s="85"/>
      <c r="D48" s="62"/>
      <c r="E48" s="126"/>
      <c r="F48" s="127"/>
      <c r="G48" s="134"/>
      <c r="H48" s="138"/>
      <c r="I48" s="135"/>
      <c r="J48" s="135"/>
      <c r="K48" s="138"/>
      <c r="L48" s="141"/>
      <c r="M48" s="137"/>
      <c r="N48" s="137"/>
      <c r="O48" s="127"/>
      <c r="P48" s="127"/>
      <c r="Q48" s="136"/>
      <c r="R48" s="127"/>
      <c r="S48" s="127"/>
      <c r="T48" s="127"/>
      <c r="U48" s="127"/>
      <c r="V48" s="137"/>
      <c r="W48" s="127"/>
      <c r="X48" s="127"/>
      <c r="Y48" s="127"/>
      <c r="Z48" s="127"/>
      <c r="AA48" s="127"/>
      <c r="AB48" s="127"/>
      <c r="AC48" s="127"/>
      <c r="AD48" s="127"/>
      <c r="AE48" s="127"/>
      <c r="AF48" s="127"/>
      <c r="AG48" s="127"/>
      <c r="AH48" s="127"/>
      <c r="AI48" s="127"/>
      <c r="AJ48" s="127"/>
      <c r="AK48" s="127"/>
      <c r="AL48" s="130"/>
      <c r="AN48" s="117"/>
      <c r="AO48" s="118"/>
      <c r="AP48" s="117"/>
      <c r="AQ48" s="117"/>
      <c r="AR48" s="117"/>
      <c r="AS48" s="117"/>
    </row>
    <row r="49" spans="2:45" ht="3" customHeight="1" x14ac:dyDescent="0.25">
      <c r="B49" s="104"/>
      <c r="C49" s="86"/>
      <c r="D49" s="63"/>
      <c r="E49" s="131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Y49" s="132"/>
      <c r="Z49" s="132"/>
      <c r="AA49" s="132"/>
      <c r="AB49" s="132"/>
      <c r="AC49" s="132"/>
      <c r="AD49" s="132"/>
      <c r="AE49" s="132"/>
      <c r="AF49" s="132"/>
      <c r="AG49" s="132"/>
      <c r="AH49" s="132"/>
      <c r="AI49" s="132"/>
      <c r="AJ49" s="132"/>
      <c r="AK49" s="132"/>
      <c r="AL49" s="133"/>
      <c r="AN49" s="119"/>
      <c r="AO49" s="120"/>
      <c r="AP49" s="119"/>
      <c r="AQ49" s="119"/>
      <c r="AR49" s="119"/>
      <c r="AS49" s="119"/>
    </row>
    <row r="50" spans="2:45" ht="3" customHeight="1" x14ac:dyDescent="0.25">
      <c r="B50" s="102"/>
      <c r="C50" s="87"/>
      <c r="D50" s="61"/>
      <c r="E50" s="123"/>
      <c r="F50" s="124"/>
      <c r="G50" s="124"/>
      <c r="H50" s="124"/>
      <c r="I50" s="124"/>
      <c r="J50" s="124"/>
      <c r="K50" s="124"/>
      <c r="L50" s="124"/>
      <c r="M50" s="124"/>
      <c r="N50" s="124"/>
      <c r="O50" s="124"/>
      <c r="P50" s="124"/>
      <c r="Q50" s="124"/>
      <c r="R50" s="124"/>
      <c r="S50" s="124"/>
      <c r="T50" s="124"/>
      <c r="U50" s="124"/>
      <c r="V50" s="124"/>
      <c r="W50" s="124"/>
      <c r="X50" s="124"/>
      <c r="Y50" s="124"/>
      <c r="Z50" s="124"/>
      <c r="AA50" s="124"/>
      <c r="AB50" s="124"/>
      <c r="AC50" s="124"/>
      <c r="AD50" s="124"/>
      <c r="AE50" s="124"/>
      <c r="AF50" s="124"/>
      <c r="AG50" s="124"/>
      <c r="AH50" s="124"/>
      <c r="AI50" s="124"/>
      <c r="AJ50" s="124"/>
      <c r="AK50" s="124"/>
      <c r="AL50" s="125"/>
      <c r="AN50" s="121"/>
      <c r="AO50" s="122"/>
      <c r="AP50" s="121"/>
      <c r="AQ50" s="121"/>
      <c r="AR50" s="121"/>
      <c r="AS50" s="121"/>
    </row>
    <row r="51" spans="2:45" ht="12" customHeight="1" x14ac:dyDescent="0.25">
      <c r="B51" s="103">
        <v>15</v>
      </c>
      <c r="C51" s="85"/>
      <c r="D51" s="62"/>
      <c r="E51" s="126"/>
      <c r="F51" s="127"/>
      <c r="G51" s="134"/>
      <c r="H51" s="138"/>
      <c r="I51" s="135"/>
      <c r="J51" s="135"/>
      <c r="K51" s="138"/>
      <c r="L51" s="141"/>
      <c r="M51" s="137"/>
      <c r="N51" s="137"/>
      <c r="O51" s="127"/>
      <c r="P51" s="127"/>
      <c r="Q51" s="136"/>
      <c r="R51" s="127"/>
      <c r="S51" s="127"/>
      <c r="T51" s="127"/>
      <c r="U51" s="127"/>
      <c r="V51" s="137"/>
      <c r="W51" s="127"/>
      <c r="X51" s="127"/>
      <c r="Y51" s="127"/>
      <c r="Z51" s="127"/>
      <c r="AA51" s="127"/>
      <c r="AB51" s="127"/>
      <c r="AC51" s="127"/>
      <c r="AD51" s="127"/>
      <c r="AE51" s="127"/>
      <c r="AF51" s="127"/>
      <c r="AG51" s="127"/>
      <c r="AH51" s="127"/>
      <c r="AI51" s="127"/>
      <c r="AJ51" s="127"/>
      <c r="AK51" s="127"/>
      <c r="AL51" s="130"/>
      <c r="AN51" s="117"/>
      <c r="AO51" s="118"/>
      <c r="AP51" s="117"/>
      <c r="AQ51" s="117"/>
      <c r="AR51" s="117"/>
      <c r="AS51" s="117"/>
    </row>
    <row r="52" spans="2:45" ht="3" customHeight="1" x14ac:dyDescent="0.25">
      <c r="B52" s="104"/>
      <c r="C52" s="86"/>
      <c r="D52" s="63"/>
      <c r="E52" s="131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V52" s="132"/>
      <c r="W52" s="132"/>
      <c r="X52" s="132"/>
      <c r="Y52" s="132"/>
      <c r="Z52" s="132"/>
      <c r="AA52" s="132"/>
      <c r="AB52" s="132"/>
      <c r="AC52" s="132"/>
      <c r="AD52" s="132"/>
      <c r="AE52" s="132"/>
      <c r="AF52" s="132"/>
      <c r="AG52" s="132"/>
      <c r="AH52" s="132"/>
      <c r="AI52" s="132"/>
      <c r="AJ52" s="132"/>
      <c r="AK52" s="132"/>
      <c r="AL52" s="133"/>
      <c r="AN52" s="119"/>
      <c r="AO52" s="120"/>
      <c r="AP52" s="119"/>
      <c r="AQ52" s="119"/>
      <c r="AR52" s="119"/>
      <c r="AS52" s="119"/>
    </row>
    <row r="53" spans="2:45" ht="3" customHeight="1" x14ac:dyDescent="0.25">
      <c r="B53" s="103"/>
      <c r="C53" s="87"/>
      <c r="D53" s="61"/>
      <c r="E53" s="123"/>
      <c r="F53" s="124"/>
      <c r="G53" s="124"/>
      <c r="H53" s="124"/>
      <c r="I53" s="124"/>
      <c r="J53" s="124"/>
      <c r="K53" s="124"/>
      <c r="L53" s="124"/>
      <c r="M53" s="124"/>
      <c r="N53" s="124"/>
      <c r="O53" s="124"/>
      <c r="P53" s="124"/>
      <c r="Q53" s="124"/>
      <c r="R53" s="124"/>
      <c r="S53" s="124"/>
      <c r="T53" s="124"/>
      <c r="U53" s="124"/>
      <c r="V53" s="124"/>
      <c r="W53" s="124"/>
      <c r="X53" s="124"/>
      <c r="Y53" s="124"/>
      <c r="Z53" s="124"/>
      <c r="AA53" s="124"/>
      <c r="AB53" s="124"/>
      <c r="AC53" s="124"/>
      <c r="AD53" s="124"/>
      <c r="AE53" s="124"/>
      <c r="AF53" s="124"/>
      <c r="AG53" s="124"/>
      <c r="AH53" s="124"/>
      <c r="AI53" s="124"/>
      <c r="AJ53" s="124"/>
      <c r="AK53" s="124"/>
      <c r="AL53" s="125"/>
      <c r="AN53" s="121"/>
      <c r="AO53" s="122"/>
      <c r="AP53" s="121"/>
      <c r="AQ53" s="121"/>
      <c r="AR53" s="121"/>
      <c r="AS53" s="121"/>
    </row>
    <row r="54" spans="2:45" ht="12" customHeight="1" x14ac:dyDescent="0.25">
      <c r="B54" s="103">
        <v>16</v>
      </c>
      <c r="C54" s="85"/>
      <c r="D54" s="62"/>
      <c r="E54" s="126"/>
      <c r="F54" s="127"/>
      <c r="G54" s="134"/>
      <c r="H54" s="138"/>
      <c r="I54" s="135"/>
      <c r="J54" s="135"/>
      <c r="K54" s="138"/>
      <c r="L54" s="141"/>
      <c r="M54" s="137"/>
      <c r="N54" s="137"/>
      <c r="O54" s="127"/>
      <c r="P54" s="127"/>
      <c r="Q54" s="136"/>
      <c r="R54" s="127"/>
      <c r="S54" s="127"/>
      <c r="T54" s="127"/>
      <c r="U54" s="127"/>
      <c r="V54" s="137"/>
      <c r="W54" s="127"/>
      <c r="X54" s="127"/>
      <c r="Y54" s="127"/>
      <c r="Z54" s="127"/>
      <c r="AA54" s="127"/>
      <c r="AB54" s="127"/>
      <c r="AC54" s="127"/>
      <c r="AD54" s="127"/>
      <c r="AE54" s="127"/>
      <c r="AF54" s="127"/>
      <c r="AG54" s="127"/>
      <c r="AH54" s="127"/>
      <c r="AI54" s="127"/>
      <c r="AJ54" s="127"/>
      <c r="AK54" s="127"/>
      <c r="AL54" s="130"/>
      <c r="AN54" s="117"/>
      <c r="AO54" s="118"/>
      <c r="AP54" s="117"/>
      <c r="AQ54" s="117"/>
      <c r="AR54" s="117"/>
      <c r="AS54" s="117"/>
    </row>
    <row r="55" spans="2:45" ht="3" customHeight="1" x14ac:dyDescent="0.25">
      <c r="B55" s="104"/>
      <c r="C55" s="86"/>
      <c r="D55" s="63"/>
      <c r="E55" s="131"/>
      <c r="F55" s="132"/>
      <c r="G55" s="132"/>
      <c r="H55" s="132"/>
      <c r="I55" s="132"/>
      <c r="J55" s="132"/>
      <c r="K55" s="132"/>
      <c r="L55" s="132"/>
      <c r="M55" s="132"/>
      <c r="N55" s="132"/>
      <c r="O55" s="132"/>
      <c r="P55" s="132"/>
      <c r="Q55" s="132"/>
      <c r="R55" s="132"/>
      <c r="S55" s="132"/>
      <c r="T55" s="132"/>
      <c r="U55" s="132"/>
      <c r="V55" s="132"/>
      <c r="W55" s="132"/>
      <c r="X55" s="132"/>
      <c r="Y55" s="132"/>
      <c r="Z55" s="132"/>
      <c r="AA55" s="132"/>
      <c r="AB55" s="132"/>
      <c r="AC55" s="132"/>
      <c r="AD55" s="132"/>
      <c r="AE55" s="132"/>
      <c r="AF55" s="132"/>
      <c r="AG55" s="132"/>
      <c r="AH55" s="132"/>
      <c r="AI55" s="132"/>
      <c r="AJ55" s="132"/>
      <c r="AK55" s="132"/>
      <c r="AL55" s="133"/>
      <c r="AN55" s="119"/>
      <c r="AO55" s="120"/>
      <c r="AP55" s="119"/>
      <c r="AQ55" s="119"/>
      <c r="AR55" s="119"/>
      <c r="AS55" s="119"/>
    </row>
    <row r="56" spans="2:45" ht="3" customHeight="1" x14ac:dyDescent="0.25">
      <c r="B56" s="102"/>
      <c r="C56" s="87"/>
      <c r="D56" s="61"/>
      <c r="E56" s="123"/>
      <c r="F56" s="124"/>
      <c r="G56" s="124"/>
      <c r="H56" s="124"/>
      <c r="I56" s="124"/>
      <c r="J56" s="124"/>
      <c r="K56" s="124"/>
      <c r="L56" s="124"/>
      <c r="M56" s="124"/>
      <c r="N56" s="124"/>
      <c r="O56" s="124"/>
      <c r="P56" s="124"/>
      <c r="Q56" s="124"/>
      <c r="R56" s="124"/>
      <c r="S56" s="124"/>
      <c r="T56" s="124"/>
      <c r="U56" s="124"/>
      <c r="V56" s="124"/>
      <c r="W56" s="124"/>
      <c r="X56" s="124"/>
      <c r="Y56" s="124"/>
      <c r="Z56" s="124"/>
      <c r="AA56" s="124"/>
      <c r="AB56" s="124"/>
      <c r="AC56" s="124"/>
      <c r="AD56" s="124"/>
      <c r="AE56" s="124"/>
      <c r="AF56" s="124"/>
      <c r="AG56" s="124"/>
      <c r="AH56" s="124"/>
      <c r="AI56" s="124"/>
      <c r="AJ56" s="124"/>
      <c r="AK56" s="124"/>
      <c r="AL56" s="125"/>
      <c r="AN56" s="121"/>
      <c r="AO56" s="122"/>
      <c r="AP56" s="121"/>
      <c r="AQ56" s="121"/>
      <c r="AR56" s="121"/>
      <c r="AS56" s="121"/>
    </row>
    <row r="57" spans="2:45" ht="12" customHeight="1" x14ac:dyDescent="0.25">
      <c r="B57" s="103">
        <v>17</v>
      </c>
      <c r="C57" s="85"/>
      <c r="D57" s="62"/>
      <c r="E57" s="126"/>
      <c r="F57" s="127"/>
      <c r="G57" s="134"/>
      <c r="H57" s="135"/>
      <c r="I57" s="138"/>
      <c r="J57" s="135"/>
      <c r="K57" s="135"/>
      <c r="L57" s="141"/>
      <c r="M57" s="137"/>
      <c r="N57" s="127"/>
      <c r="O57" s="127"/>
      <c r="P57" s="127"/>
      <c r="Q57" s="127"/>
      <c r="R57" s="127"/>
      <c r="S57" s="127"/>
      <c r="T57" s="127"/>
      <c r="U57" s="127"/>
      <c r="V57" s="137"/>
      <c r="W57" s="127"/>
      <c r="X57" s="127"/>
      <c r="Y57" s="127"/>
      <c r="Z57" s="127"/>
      <c r="AA57" s="127"/>
      <c r="AB57" s="127"/>
      <c r="AC57" s="127"/>
      <c r="AD57" s="127"/>
      <c r="AE57" s="127"/>
      <c r="AF57" s="127"/>
      <c r="AG57" s="127"/>
      <c r="AH57" s="127"/>
      <c r="AI57" s="127"/>
      <c r="AJ57" s="127"/>
      <c r="AK57" s="127"/>
      <c r="AL57" s="130"/>
      <c r="AN57" s="117"/>
      <c r="AO57" s="118"/>
      <c r="AP57" s="117"/>
      <c r="AQ57" s="117"/>
      <c r="AR57" s="117"/>
      <c r="AS57" s="117"/>
    </row>
    <row r="58" spans="2:45" ht="3" customHeight="1" x14ac:dyDescent="0.25">
      <c r="B58" s="104"/>
      <c r="C58" s="86"/>
      <c r="D58" s="63"/>
      <c r="E58" s="131"/>
      <c r="F58" s="132"/>
      <c r="G58" s="132"/>
      <c r="H58" s="132"/>
      <c r="I58" s="132"/>
      <c r="J58" s="132"/>
      <c r="K58" s="132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32"/>
      <c r="X58" s="132"/>
      <c r="Y58" s="132"/>
      <c r="Z58" s="132"/>
      <c r="AA58" s="132"/>
      <c r="AB58" s="132"/>
      <c r="AC58" s="132"/>
      <c r="AD58" s="132"/>
      <c r="AE58" s="132"/>
      <c r="AF58" s="132"/>
      <c r="AG58" s="132"/>
      <c r="AH58" s="132"/>
      <c r="AI58" s="132"/>
      <c r="AJ58" s="132"/>
      <c r="AK58" s="132"/>
      <c r="AL58" s="133"/>
      <c r="AN58" s="119"/>
      <c r="AO58" s="120"/>
      <c r="AP58" s="119"/>
      <c r="AQ58" s="119"/>
      <c r="AR58" s="119"/>
      <c r="AS58" s="119"/>
    </row>
    <row r="59" spans="2:45" ht="3" customHeight="1" x14ac:dyDescent="0.25">
      <c r="B59" s="103"/>
      <c r="C59" s="87"/>
      <c r="D59" s="61"/>
      <c r="E59" s="123"/>
      <c r="F59" s="124"/>
      <c r="G59" s="124"/>
      <c r="H59" s="124"/>
      <c r="I59" s="124"/>
      <c r="J59" s="124"/>
      <c r="K59" s="124"/>
      <c r="L59" s="124"/>
      <c r="M59" s="124"/>
      <c r="N59" s="124"/>
      <c r="O59" s="124"/>
      <c r="P59" s="124"/>
      <c r="Q59" s="124"/>
      <c r="R59" s="124"/>
      <c r="S59" s="124"/>
      <c r="T59" s="124"/>
      <c r="U59" s="124"/>
      <c r="V59" s="124"/>
      <c r="W59" s="124"/>
      <c r="X59" s="124"/>
      <c r="Y59" s="124"/>
      <c r="Z59" s="124"/>
      <c r="AA59" s="124"/>
      <c r="AB59" s="124"/>
      <c r="AC59" s="124"/>
      <c r="AD59" s="124"/>
      <c r="AE59" s="124"/>
      <c r="AF59" s="124"/>
      <c r="AG59" s="124"/>
      <c r="AH59" s="124"/>
      <c r="AI59" s="124"/>
      <c r="AJ59" s="124"/>
      <c r="AK59" s="124"/>
      <c r="AL59" s="125"/>
      <c r="AN59" s="121"/>
      <c r="AO59" s="122"/>
      <c r="AP59" s="121"/>
      <c r="AQ59" s="121"/>
      <c r="AR59" s="121"/>
      <c r="AS59" s="121"/>
    </row>
    <row r="60" spans="2:45" ht="12" customHeight="1" x14ac:dyDescent="0.25">
      <c r="B60" s="103">
        <v>18</v>
      </c>
      <c r="C60" s="85"/>
      <c r="D60" s="62"/>
      <c r="E60" s="126"/>
      <c r="F60" s="127"/>
      <c r="G60" s="134"/>
      <c r="H60" s="135"/>
      <c r="I60" s="138"/>
      <c r="J60" s="135"/>
      <c r="K60" s="135"/>
      <c r="L60" s="141"/>
      <c r="M60" s="137"/>
      <c r="N60" s="127"/>
      <c r="O60" s="127"/>
      <c r="P60" s="127"/>
      <c r="Q60" s="127"/>
      <c r="R60" s="127"/>
      <c r="S60" s="127"/>
      <c r="T60" s="127"/>
      <c r="U60" s="127"/>
      <c r="V60" s="137"/>
      <c r="W60" s="127"/>
      <c r="X60" s="127"/>
      <c r="Y60" s="127"/>
      <c r="Z60" s="127"/>
      <c r="AA60" s="127"/>
      <c r="AB60" s="127"/>
      <c r="AC60" s="127"/>
      <c r="AD60" s="127"/>
      <c r="AE60" s="127"/>
      <c r="AF60" s="127"/>
      <c r="AG60" s="127"/>
      <c r="AH60" s="127"/>
      <c r="AI60" s="127"/>
      <c r="AJ60" s="127"/>
      <c r="AK60" s="127"/>
      <c r="AL60" s="130"/>
      <c r="AN60" s="117"/>
      <c r="AO60" s="118"/>
      <c r="AP60" s="117"/>
      <c r="AQ60" s="117"/>
      <c r="AR60" s="117"/>
      <c r="AS60" s="117"/>
    </row>
    <row r="61" spans="2:45" ht="3" customHeight="1" x14ac:dyDescent="0.25">
      <c r="B61" s="104"/>
      <c r="C61" s="86"/>
      <c r="D61" s="63"/>
      <c r="E61" s="131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  <c r="AK61" s="132"/>
      <c r="AL61" s="133"/>
      <c r="AN61" s="104"/>
      <c r="AO61" s="111"/>
      <c r="AP61" s="104"/>
      <c r="AQ61" s="104"/>
      <c r="AR61" s="104"/>
      <c r="AS61" s="104"/>
    </row>
    <row r="62" spans="2:45" ht="3" customHeight="1" x14ac:dyDescent="0.25">
      <c r="B62" s="102"/>
      <c r="C62" s="100"/>
      <c r="D62" s="55"/>
      <c r="E62" s="123"/>
      <c r="F62" s="124"/>
      <c r="G62" s="124"/>
      <c r="H62" s="124"/>
      <c r="I62" s="124"/>
      <c r="J62" s="124"/>
      <c r="K62" s="124"/>
      <c r="L62" s="124"/>
      <c r="M62" s="124"/>
      <c r="N62" s="124"/>
      <c r="O62" s="124"/>
      <c r="P62" s="124"/>
      <c r="Q62" s="124"/>
      <c r="R62" s="124"/>
      <c r="S62" s="124"/>
      <c r="T62" s="124"/>
      <c r="U62" s="124"/>
      <c r="V62" s="124"/>
      <c r="W62" s="124"/>
      <c r="X62" s="124"/>
      <c r="Y62" s="124"/>
      <c r="Z62" s="124"/>
      <c r="AA62" s="124"/>
      <c r="AB62" s="124"/>
      <c r="AC62" s="124"/>
      <c r="AD62" s="124"/>
      <c r="AE62" s="124"/>
      <c r="AF62" s="124"/>
      <c r="AG62" s="124"/>
      <c r="AH62" s="124"/>
      <c r="AI62" s="124"/>
      <c r="AJ62" s="124"/>
      <c r="AK62" s="124"/>
      <c r="AL62" s="125"/>
      <c r="AN62" s="102"/>
      <c r="AO62" s="112"/>
      <c r="AP62" s="102"/>
      <c r="AQ62" s="102"/>
      <c r="AR62" s="102"/>
      <c r="AS62" s="102"/>
    </row>
    <row r="63" spans="2:45" ht="12" customHeight="1" x14ac:dyDescent="0.25">
      <c r="B63" s="103">
        <v>19</v>
      </c>
      <c r="C63" s="98"/>
      <c r="D63" s="56"/>
      <c r="E63" s="126"/>
      <c r="F63" s="127"/>
      <c r="G63" s="134"/>
      <c r="H63" s="135"/>
      <c r="I63" s="127"/>
      <c r="J63" s="127"/>
      <c r="K63" s="138"/>
      <c r="L63" s="127"/>
      <c r="M63" s="127"/>
      <c r="N63" s="140"/>
      <c r="O63" s="139"/>
      <c r="P63" s="141"/>
      <c r="Q63" s="141"/>
      <c r="R63" s="134"/>
      <c r="S63" s="127"/>
      <c r="T63" s="127"/>
      <c r="U63" s="127"/>
      <c r="V63" s="137"/>
      <c r="W63" s="127"/>
      <c r="X63" s="127"/>
      <c r="Y63" s="127"/>
      <c r="Z63" s="127"/>
      <c r="AA63" s="127"/>
      <c r="AB63" s="127"/>
      <c r="AC63" s="127"/>
      <c r="AD63" s="127"/>
      <c r="AE63" s="127"/>
      <c r="AF63" s="127"/>
      <c r="AG63" s="127"/>
      <c r="AH63" s="127"/>
      <c r="AI63" s="127"/>
      <c r="AJ63" s="127"/>
      <c r="AK63" s="127"/>
      <c r="AL63" s="130"/>
      <c r="AN63" s="103"/>
      <c r="AO63" s="110"/>
      <c r="AP63" s="103"/>
      <c r="AQ63" s="103"/>
      <c r="AR63" s="103"/>
      <c r="AS63" s="103"/>
    </row>
    <row r="64" spans="2:45" ht="3" customHeight="1" x14ac:dyDescent="0.25">
      <c r="B64" s="104"/>
      <c r="C64" s="99"/>
      <c r="D64" s="57"/>
      <c r="E64" s="131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132"/>
      <c r="Z64" s="132"/>
      <c r="AA64" s="132"/>
      <c r="AB64" s="132"/>
      <c r="AC64" s="132"/>
      <c r="AD64" s="132"/>
      <c r="AE64" s="132"/>
      <c r="AF64" s="132"/>
      <c r="AG64" s="132"/>
      <c r="AH64" s="132"/>
      <c r="AI64" s="132"/>
      <c r="AJ64" s="132"/>
      <c r="AK64" s="132"/>
      <c r="AL64" s="133"/>
      <c r="AN64" s="104"/>
      <c r="AO64" s="111"/>
      <c r="AP64" s="104"/>
      <c r="AQ64" s="104"/>
      <c r="AR64" s="104"/>
      <c r="AS64" s="104"/>
    </row>
    <row r="65" spans="2:45" ht="3" customHeight="1" x14ac:dyDescent="0.25">
      <c r="B65" s="103"/>
      <c r="C65" s="71"/>
      <c r="D65" s="72"/>
      <c r="E65" s="123"/>
      <c r="F65" s="124"/>
      <c r="G65" s="124"/>
      <c r="H65" s="124"/>
      <c r="I65" s="124"/>
      <c r="J65" s="124"/>
      <c r="K65" s="124"/>
      <c r="L65" s="124"/>
      <c r="M65" s="124"/>
      <c r="N65" s="124"/>
      <c r="O65" s="124"/>
      <c r="P65" s="124"/>
      <c r="Q65" s="124"/>
      <c r="R65" s="124"/>
      <c r="S65" s="124"/>
      <c r="T65" s="124"/>
      <c r="U65" s="124"/>
      <c r="V65" s="124"/>
      <c r="W65" s="124"/>
      <c r="X65" s="124"/>
      <c r="Y65" s="124"/>
      <c r="Z65" s="124"/>
      <c r="AA65" s="124"/>
      <c r="AB65" s="124"/>
      <c r="AC65" s="124"/>
      <c r="AD65" s="124"/>
      <c r="AE65" s="124"/>
      <c r="AF65" s="124"/>
      <c r="AG65" s="124"/>
      <c r="AH65" s="124"/>
      <c r="AI65" s="124"/>
      <c r="AJ65" s="124"/>
      <c r="AK65" s="124"/>
      <c r="AL65" s="125"/>
      <c r="AN65" s="102"/>
      <c r="AO65" s="112"/>
      <c r="AP65" s="102"/>
      <c r="AQ65" s="102"/>
      <c r="AR65" s="102"/>
      <c r="AS65" s="102"/>
    </row>
    <row r="66" spans="2:45" ht="12" customHeight="1" x14ac:dyDescent="0.25">
      <c r="B66" s="103">
        <v>20</v>
      </c>
      <c r="C66" s="73"/>
      <c r="D66" s="74"/>
      <c r="E66" s="126"/>
      <c r="F66" s="127"/>
      <c r="G66" s="134"/>
      <c r="H66" s="135"/>
      <c r="I66" s="127"/>
      <c r="J66" s="127"/>
      <c r="K66" s="127"/>
      <c r="L66" s="127"/>
      <c r="M66" s="127"/>
      <c r="N66" s="127"/>
      <c r="O66" s="127"/>
      <c r="P66" s="127"/>
      <c r="Q66" s="127"/>
      <c r="R66" s="127"/>
      <c r="S66" s="127"/>
      <c r="T66" s="127"/>
      <c r="U66" s="136"/>
      <c r="V66" s="127"/>
      <c r="W66" s="127"/>
      <c r="X66" s="127"/>
      <c r="Y66" s="127"/>
      <c r="Z66" s="137"/>
      <c r="AA66" s="127"/>
      <c r="AB66" s="127"/>
      <c r="AC66" s="127"/>
      <c r="AD66" s="127"/>
      <c r="AE66" s="127"/>
      <c r="AF66" s="127"/>
      <c r="AG66" s="127"/>
      <c r="AH66" s="127"/>
      <c r="AI66" s="127"/>
      <c r="AJ66" s="127"/>
      <c r="AK66" s="127"/>
      <c r="AL66" s="130"/>
      <c r="AN66" s="103"/>
      <c r="AO66" s="110"/>
      <c r="AP66" s="103"/>
      <c r="AQ66" s="103"/>
      <c r="AR66" s="103"/>
      <c r="AS66" s="103"/>
    </row>
    <row r="67" spans="2:45" ht="3" customHeight="1" x14ac:dyDescent="0.25">
      <c r="B67" s="104"/>
      <c r="C67" s="75"/>
      <c r="D67" s="76"/>
      <c r="E67" s="131"/>
      <c r="F67" s="132"/>
      <c r="G67" s="132"/>
      <c r="H67" s="132"/>
      <c r="I67" s="132"/>
      <c r="J67" s="132"/>
      <c r="K67" s="132"/>
      <c r="L67" s="132"/>
      <c r="M67" s="132"/>
      <c r="N67" s="132"/>
      <c r="O67" s="132"/>
      <c r="P67" s="132"/>
      <c r="Q67" s="132"/>
      <c r="R67" s="132"/>
      <c r="S67" s="132"/>
      <c r="T67" s="132"/>
      <c r="U67" s="132"/>
      <c r="V67" s="132"/>
      <c r="W67" s="132"/>
      <c r="X67" s="132"/>
      <c r="Y67" s="132"/>
      <c r="Z67" s="132"/>
      <c r="AA67" s="132"/>
      <c r="AB67" s="132"/>
      <c r="AC67" s="132"/>
      <c r="AD67" s="132"/>
      <c r="AE67" s="132"/>
      <c r="AF67" s="132"/>
      <c r="AG67" s="132"/>
      <c r="AH67" s="132"/>
      <c r="AI67" s="132"/>
      <c r="AJ67" s="132"/>
      <c r="AK67" s="132"/>
      <c r="AL67" s="133"/>
      <c r="AN67" s="104"/>
      <c r="AO67" s="111"/>
      <c r="AP67" s="104"/>
      <c r="AQ67" s="104"/>
      <c r="AR67" s="104"/>
      <c r="AS67" s="104"/>
    </row>
    <row r="68" spans="2:45" ht="3" customHeight="1" x14ac:dyDescent="0.25">
      <c r="B68" s="102"/>
      <c r="C68" s="77"/>
      <c r="D68" s="58"/>
      <c r="E68" s="123"/>
      <c r="F68" s="124"/>
      <c r="G68" s="124"/>
      <c r="H68" s="124"/>
      <c r="I68" s="124"/>
      <c r="J68" s="124"/>
      <c r="K68" s="124"/>
      <c r="L68" s="124"/>
      <c r="M68" s="124"/>
      <c r="N68" s="124"/>
      <c r="O68" s="124"/>
      <c r="P68" s="124"/>
      <c r="Q68" s="124"/>
      <c r="R68" s="124"/>
      <c r="S68" s="124"/>
      <c r="T68" s="124"/>
      <c r="U68" s="124"/>
      <c r="V68" s="124"/>
      <c r="W68" s="124"/>
      <c r="X68" s="124"/>
      <c r="Y68" s="124"/>
      <c r="Z68" s="124"/>
      <c r="AA68" s="124"/>
      <c r="AB68" s="124"/>
      <c r="AC68" s="124"/>
      <c r="AD68" s="124"/>
      <c r="AE68" s="124"/>
      <c r="AF68" s="124"/>
      <c r="AG68" s="124"/>
      <c r="AH68" s="124"/>
      <c r="AI68" s="124"/>
      <c r="AJ68" s="124"/>
      <c r="AK68" s="124"/>
      <c r="AL68" s="125"/>
      <c r="AN68" s="102"/>
      <c r="AO68" s="112"/>
      <c r="AP68" s="102"/>
      <c r="AQ68" s="102"/>
      <c r="AR68" s="102"/>
      <c r="AS68" s="113"/>
    </row>
    <row r="69" spans="2:45" ht="12" customHeight="1" x14ac:dyDescent="0.25">
      <c r="B69" s="103">
        <v>21</v>
      </c>
      <c r="C69" s="78"/>
      <c r="D69" s="59"/>
      <c r="E69" s="126"/>
      <c r="F69" s="127"/>
      <c r="G69" s="134"/>
      <c r="H69" s="135"/>
      <c r="I69" s="127"/>
      <c r="J69" s="127"/>
      <c r="K69" s="127"/>
      <c r="L69" s="127"/>
      <c r="M69" s="127"/>
      <c r="N69" s="127"/>
      <c r="O69" s="127"/>
      <c r="P69" s="127"/>
      <c r="Q69" s="127"/>
      <c r="R69" s="141"/>
      <c r="S69" s="141"/>
      <c r="T69" s="127"/>
      <c r="U69" s="127"/>
      <c r="V69" s="127"/>
      <c r="W69" s="127"/>
      <c r="X69" s="127"/>
      <c r="Y69" s="127"/>
      <c r="Z69" s="127"/>
      <c r="AA69" s="127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30"/>
      <c r="AN69" s="114"/>
      <c r="AO69" s="110"/>
      <c r="AP69" s="103"/>
      <c r="AQ69" s="103"/>
      <c r="AR69" s="103"/>
      <c r="AS69" s="115"/>
    </row>
    <row r="70" spans="2:45" ht="3" customHeight="1" x14ac:dyDescent="0.25">
      <c r="B70" s="104"/>
      <c r="C70" s="79"/>
      <c r="D70" s="60"/>
      <c r="E70" s="131"/>
      <c r="F70" s="132"/>
      <c r="G70" s="132"/>
      <c r="H70" s="132"/>
      <c r="I70" s="132"/>
      <c r="J70" s="132"/>
      <c r="K70" s="132"/>
      <c r="L70" s="132"/>
      <c r="M70" s="132"/>
      <c r="N70" s="132"/>
      <c r="O70" s="132"/>
      <c r="P70" s="132"/>
      <c r="Q70" s="132"/>
      <c r="R70" s="132"/>
      <c r="S70" s="132"/>
      <c r="T70" s="132"/>
      <c r="U70" s="132"/>
      <c r="V70" s="132"/>
      <c r="W70" s="132"/>
      <c r="X70" s="132"/>
      <c r="Y70" s="132"/>
      <c r="Z70" s="132"/>
      <c r="AA70" s="132"/>
      <c r="AB70" s="132"/>
      <c r="AC70" s="132"/>
      <c r="AD70" s="132"/>
      <c r="AE70" s="132"/>
      <c r="AF70" s="132"/>
      <c r="AG70" s="132"/>
      <c r="AH70" s="132"/>
      <c r="AI70" s="132"/>
      <c r="AJ70" s="132"/>
      <c r="AK70" s="132"/>
      <c r="AL70" s="133"/>
      <c r="AN70" s="104"/>
      <c r="AO70" s="111"/>
      <c r="AP70" s="104"/>
      <c r="AQ70" s="104"/>
      <c r="AR70" s="104"/>
      <c r="AS70" s="116"/>
    </row>
    <row r="71" spans="2:45" ht="3" customHeight="1" x14ac:dyDescent="0.25">
      <c r="B71" s="103"/>
      <c r="C71" s="84"/>
      <c r="D71" s="61"/>
      <c r="E71" s="123"/>
      <c r="F71" s="124"/>
      <c r="G71" s="124"/>
      <c r="H71" s="124"/>
      <c r="I71" s="124"/>
      <c r="J71" s="124"/>
      <c r="K71" s="124"/>
      <c r="L71" s="124"/>
      <c r="M71" s="124"/>
      <c r="N71" s="124"/>
      <c r="O71" s="124"/>
      <c r="P71" s="124"/>
      <c r="Q71" s="124"/>
      <c r="R71" s="124"/>
      <c r="S71" s="124"/>
      <c r="T71" s="124"/>
      <c r="U71" s="124"/>
      <c r="V71" s="124"/>
      <c r="W71" s="124"/>
      <c r="X71" s="124"/>
      <c r="Y71" s="124"/>
      <c r="Z71" s="124"/>
      <c r="AA71" s="124"/>
      <c r="AB71" s="124"/>
      <c r="AC71" s="124"/>
      <c r="AD71" s="124"/>
      <c r="AE71" s="124"/>
      <c r="AF71" s="124"/>
      <c r="AG71" s="124"/>
      <c r="AH71" s="124"/>
      <c r="AI71" s="124"/>
      <c r="AJ71" s="124"/>
      <c r="AK71" s="124"/>
      <c r="AL71" s="125"/>
      <c r="AN71" s="102"/>
      <c r="AO71" s="112"/>
      <c r="AP71" s="102"/>
      <c r="AQ71" s="102"/>
      <c r="AR71" s="102"/>
      <c r="AS71" s="102"/>
    </row>
    <row r="72" spans="2:45" ht="12" customHeight="1" x14ac:dyDescent="0.25">
      <c r="B72" s="103">
        <v>22</v>
      </c>
      <c r="C72" s="85"/>
      <c r="D72" s="62"/>
      <c r="E72" s="126"/>
      <c r="F72" s="127"/>
      <c r="G72" s="134"/>
      <c r="H72" s="135"/>
      <c r="I72" s="127"/>
      <c r="J72" s="127"/>
      <c r="K72" s="127"/>
      <c r="L72" s="138"/>
      <c r="M72" s="135"/>
      <c r="N72" s="135"/>
      <c r="O72" s="127"/>
      <c r="P72" s="127"/>
      <c r="Q72" s="127"/>
      <c r="R72" s="127"/>
      <c r="S72" s="127"/>
      <c r="T72" s="127"/>
      <c r="U72" s="136"/>
      <c r="V72" s="127"/>
      <c r="W72" s="127"/>
      <c r="X72" s="127"/>
      <c r="Y72" s="127"/>
      <c r="Z72" s="137"/>
      <c r="AA72" s="127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30"/>
      <c r="AN72" s="117"/>
      <c r="AO72" s="118"/>
      <c r="AP72" s="117"/>
      <c r="AQ72" s="117"/>
      <c r="AR72" s="117"/>
      <c r="AS72" s="117"/>
    </row>
    <row r="73" spans="2:45" ht="3" customHeight="1" x14ac:dyDescent="0.25">
      <c r="B73" s="104"/>
      <c r="C73" s="86"/>
      <c r="D73" s="63"/>
      <c r="E73" s="131"/>
      <c r="F73" s="132"/>
      <c r="G73" s="132"/>
      <c r="H73" s="132"/>
      <c r="I73" s="132"/>
      <c r="J73" s="132"/>
      <c r="K73" s="132"/>
      <c r="L73" s="132"/>
      <c r="M73" s="132"/>
      <c r="N73" s="132"/>
      <c r="O73" s="132"/>
      <c r="P73" s="132"/>
      <c r="Q73" s="132"/>
      <c r="R73" s="132"/>
      <c r="S73" s="132"/>
      <c r="T73" s="132"/>
      <c r="U73" s="132"/>
      <c r="V73" s="132"/>
      <c r="W73" s="132"/>
      <c r="X73" s="132"/>
      <c r="Y73" s="132"/>
      <c r="Z73" s="132"/>
      <c r="AA73" s="132"/>
      <c r="AB73" s="132"/>
      <c r="AC73" s="132"/>
      <c r="AD73" s="132"/>
      <c r="AE73" s="132"/>
      <c r="AF73" s="132"/>
      <c r="AG73" s="132"/>
      <c r="AH73" s="132"/>
      <c r="AI73" s="132"/>
      <c r="AJ73" s="132"/>
      <c r="AK73" s="132"/>
      <c r="AL73" s="133"/>
      <c r="AN73" s="119"/>
      <c r="AO73" s="120"/>
      <c r="AP73" s="119"/>
      <c r="AQ73" s="119"/>
      <c r="AR73" s="119"/>
      <c r="AS73" s="119"/>
    </row>
    <row r="74" spans="2:45" ht="3" customHeight="1" x14ac:dyDescent="0.25">
      <c r="B74" s="102"/>
      <c r="C74" s="87"/>
      <c r="D74" s="61"/>
      <c r="E74" s="123"/>
      <c r="F74" s="124"/>
      <c r="G74" s="124"/>
      <c r="H74" s="124"/>
      <c r="I74" s="124"/>
      <c r="J74" s="124"/>
      <c r="K74" s="124"/>
      <c r="L74" s="124"/>
      <c r="M74" s="124"/>
      <c r="N74" s="124"/>
      <c r="O74" s="124"/>
      <c r="P74" s="124"/>
      <c r="Q74" s="124"/>
      <c r="R74" s="124"/>
      <c r="S74" s="124"/>
      <c r="T74" s="124"/>
      <c r="U74" s="124"/>
      <c r="V74" s="124"/>
      <c r="W74" s="124"/>
      <c r="X74" s="124"/>
      <c r="Y74" s="124"/>
      <c r="Z74" s="124"/>
      <c r="AA74" s="124"/>
      <c r="AB74" s="124"/>
      <c r="AC74" s="124"/>
      <c r="AD74" s="124"/>
      <c r="AE74" s="124"/>
      <c r="AF74" s="124"/>
      <c r="AG74" s="124"/>
      <c r="AH74" s="124"/>
      <c r="AI74" s="124"/>
      <c r="AJ74" s="124"/>
      <c r="AK74" s="124"/>
      <c r="AL74" s="125"/>
      <c r="AN74" s="121"/>
      <c r="AO74" s="122"/>
      <c r="AP74" s="121"/>
      <c r="AQ74" s="121"/>
      <c r="AR74" s="121"/>
      <c r="AS74" s="121"/>
    </row>
    <row r="75" spans="2:45" ht="12" customHeight="1" x14ac:dyDescent="0.25">
      <c r="B75" s="103">
        <v>23</v>
      </c>
      <c r="C75" s="85"/>
      <c r="D75" s="62"/>
      <c r="E75" s="126"/>
      <c r="F75" s="127"/>
      <c r="G75" s="134"/>
      <c r="H75" s="135"/>
      <c r="I75" s="127"/>
      <c r="J75" s="127"/>
      <c r="K75" s="127"/>
      <c r="L75" s="142"/>
      <c r="M75" s="138"/>
      <c r="N75" s="135"/>
      <c r="O75" s="135"/>
      <c r="P75" s="127"/>
      <c r="Q75" s="127"/>
      <c r="R75" s="127"/>
      <c r="S75" s="127"/>
      <c r="T75" s="127"/>
      <c r="U75" s="136"/>
      <c r="V75" s="127"/>
      <c r="W75" s="127"/>
      <c r="X75" s="127"/>
      <c r="Y75" s="127"/>
      <c r="Z75" s="137"/>
      <c r="AA75" s="127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30"/>
      <c r="AN75" s="117"/>
      <c r="AO75" s="118"/>
      <c r="AP75" s="117"/>
      <c r="AQ75" s="117"/>
      <c r="AR75" s="117"/>
      <c r="AS75" s="117"/>
    </row>
    <row r="76" spans="2:45" ht="3" customHeight="1" x14ac:dyDescent="0.25">
      <c r="B76" s="104"/>
      <c r="C76" s="86"/>
      <c r="D76" s="63"/>
      <c r="E76" s="131"/>
      <c r="F76" s="132"/>
      <c r="G76" s="132"/>
      <c r="H76" s="132"/>
      <c r="I76" s="132"/>
      <c r="J76" s="132"/>
      <c r="K76" s="132"/>
      <c r="L76" s="132"/>
      <c r="M76" s="132"/>
      <c r="N76" s="132"/>
      <c r="O76" s="132"/>
      <c r="P76" s="132"/>
      <c r="Q76" s="132"/>
      <c r="R76" s="132"/>
      <c r="S76" s="132"/>
      <c r="T76" s="132"/>
      <c r="U76" s="132"/>
      <c r="V76" s="132"/>
      <c r="W76" s="132"/>
      <c r="X76" s="132"/>
      <c r="Y76" s="132"/>
      <c r="Z76" s="132"/>
      <c r="AA76" s="132"/>
      <c r="AB76" s="132"/>
      <c r="AC76" s="132"/>
      <c r="AD76" s="132"/>
      <c r="AE76" s="132"/>
      <c r="AF76" s="132"/>
      <c r="AG76" s="132"/>
      <c r="AH76" s="132"/>
      <c r="AI76" s="132"/>
      <c r="AJ76" s="132"/>
      <c r="AK76" s="132"/>
      <c r="AL76" s="133"/>
      <c r="AN76" s="119"/>
      <c r="AO76" s="120"/>
      <c r="AP76" s="119"/>
      <c r="AQ76" s="119"/>
      <c r="AR76" s="119"/>
      <c r="AS76" s="119"/>
    </row>
    <row r="77" spans="2:45" ht="3" customHeight="1" x14ac:dyDescent="0.25">
      <c r="B77" s="103"/>
      <c r="C77" s="87"/>
      <c r="D77" s="61"/>
      <c r="E77" s="123"/>
      <c r="F77" s="124"/>
      <c r="G77" s="124"/>
      <c r="H77" s="124"/>
      <c r="I77" s="124"/>
      <c r="J77" s="124"/>
      <c r="K77" s="124"/>
      <c r="L77" s="124"/>
      <c r="M77" s="124"/>
      <c r="N77" s="124"/>
      <c r="O77" s="124"/>
      <c r="P77" s="124"/>
      <c r="Q77" s="124"/>
      <c r="R77" s="124"/>
      <c r="S77" s="124"/>
      <c r="T77" s="124"/>
      <c r="U77" s="124"/>
      <c r="V77" s="124"/>
      <c r="W77" s="124"/>
      <c r="X77" s="124"/>
      <c r="Y77" s="124"/>
      <c r="Z77" s="124"/>
      <c r="AA77" s="124"/>
      <c r="AB77" s="124"/>
      <c r="AC77" s="124"/>
      <c r="AD77" s="124"/>
      <c r="AE77" s="124"/>
      <c r="AF77" s="124"/>
      <c r="AG77" s="124"/>
      <c r="AH77" s="124"/>
      <c r="AI77" s="124"/>
      <c r="AJ77" s="124"/>
      <c r="AK77" s="124"/>
      <c r="AL77" s="125"/>
      <c r="AN77" s="121"/>
      <c r="AO77" s="122"/>
      <c r="AP77" s="121"/>
      <c r="AQ77" s="121"/>
      <c r="AR77" s="121"/>
      <c r="AS77" s="121"/>
    </row>
    <row r="78" spans="2:45" ht="12" customHeight="1" x14ac:dyDescent="0.25">
      <c r="B78" s="103">
        <v>24</v>
      </c>
      <c r="C78" s="85"/>
      <c r="D78" s="62"/>
      <c r="E78" s="126"/>
      <c r="F78" s="127"/>
      <c r="G78" s="134"/>
      <c r="H78" s="135"/>
      <c r="I78" s="127"/>
      <c r="J78" s="127"/>
      <c r="K78" s="127"/>
      <c r="L78" s="127"/>
      <c r="M78" s="138"/>
      <c r="N78" s="135"/>
      <c r="O78" s="135"/>
      <c r="P78" s="135"/>
      <c r="Q78" s="135"/>
      <c r="R78" s="127"/>
      <c r="S78" s="127"/>
      <c r="T78" s="127"/>
      <c r="U78" s="136"/>
      <c r="V78" s="127"/>
      <c r="W78" s="127"/>
      <c r="X78" s="127"/>
      <c r="Y78" s="127"/>
      <c r="Z78" s="137"/>
      <c r="AA78" s="127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30"/>
      <c r="AN78" s="117"/>
      <c r="AO78" s="118"/>
      <c r="AP78" s="117"/>
      <c r="AQ78" s="117"/>
      <c r="AR78" s="117"/>
      <c r="AS78" s="117"/>
    </row>
    <row r="79" spans="2:45" ht="3" customHeight="1" x14ac:dyDescent="0.25">
      <c r="B79" s="104"/>
      <c r="C79" s="86"/>
      <c r="D79" s="63"/>
      <c r="E79" s="131"/>
      <c r="F79" s="132"/>
      <c r="G79" s="132"/>
      <c r="H79" s="132"/>
      <c r="I79" s="132"/>
      <c r="J79" s="132"/>
      <c r="K79" s="132"/>
      <c r="L79" s="132"/>
      <c r="M79" s="132"/>
      <c r="N79" s="132"/>
      <c r="O79" s="132"/>
      <c r="P79" s="132"/>
      <c r="Q79" s="132"/>
      <c r="R79" s="132"/>
      <c r="S79" s="132"/>
      <c r="T79" s="132"/>
      <c r="U79" s="132"/>
      <c r="V79" s="132"/>
      <c r="W79" s="132"/>
      <c r="X79" s="132"/>
      <c r="Y79" s="132"/>
      <c r="Z79" s="132"/>
      <c r="AA79" s="132"/>
      <c r="AB79" s="132"/>
      <c r="AC79" s="132"/>
      <c r="AD79" s="132"/>
      <c r="AE79" s="132"/>
      <c r="AF79" s="132"/>
      <c r="AG79" s="132"/>
      <c r="AH79" s="132"/>
      <c r="AI79" s="132"/>
      <c r="AJ79" s="132"/>
      <c r="AK79" s="132"/>
      <c r="AL79" s="133"/>
      <c r="AN79" s="119"/>
      <c r="AO79" s="120"/>
      <c r="AP79" s="119"/>
      <c r="AQ79" s="119"/>
      <c r="AR79" s="119"/>
      <c r="AS79" s="119"/>
    </row>
    <row r="80" spans="2:45" ht="3" customHeight="1" x14ac:dyDescent="0.25">
      <c r="B80" s="102"/>
      <c r="C80" s="87"/>
      <c r="D80" s="61"/>
      <c r="E80" s="123"/>
      <c r="F80" s="124"/>
      <c r="G80" s="124"/>
      <c r="H80" s="124"/>
      <c r="I80" s="124"/>
      <c r="J80" s="124"/>
      <c r="K80" s="124"/>
      <c r="L80" s="124"/>
      <c r="M80" s="124"/>
      <c r="N80" s="124"/>
      <c r="O80" s="124"/>
      <c r="P80" s="124"/>
      <c r="Q80" s="124"/>
      <c r="R80" s="124"/>
      <c r="S80" s="124"/>
      <c r="T80" s="124"/>
      <c r="U80" s="124"/>
      <c r="V80" s="124"/>
      <c r="W80" s="124"/>
      <c r="X80" s="124"/>
      <c r="Y80" s="124"/>
      <c r="Z80" s="124"/>
      <c r="AA80" s="124"/>
      <c r="AB80" s="124"/>
      <c r="AC80" s="124"/>
      <c r="AD80" s="124"/>
      <c r="AE80" s="124"/>
      <c r="AF80" s="124"/>
      <c r="AG80" s="124"/>
      <c r="AH80" s="124"/>
      <c r="AI80" s="124"/>
      <c r="AJ80" s="124"/>
      <c r="AK80" s="124"/>
      <c r="AL80" s="125"/>
      <c r="AN80" s="121"/>
      <c r="AO80" s="122"/>
      <c r="AP80" s="121"/>
      <c r="AQ80" s="121"/>
      <c r="AR80" s="121"/>
      <c r="AS80" s="121"/>
    </row>
    <row r="81" spans="2:45" ht="12" customHeight="1" x14ac:dyDescent="0.25">
      <c r="B81" s="103">
        <v>25</v>
      </c>
      <c r="C81" s="85"/>
      <c r="D81" s="62"/>
      <c r="E81" s="126"/>
      <c r="F81" s="127"/>
      <c r="G81" s="134"/>
      <c r="H81" s="135"/>
      <c r="I81" s="127"/>
      <c r="J81" s="127"/>
      <c r="K81" s="127"/>
      <c r="L81" s="127"/>
      <c r="M81" s="127"/>
      <c r="N81" s="138"/>
      <c r="O81" s="135"/>
      <c r="P81" s="135"/>
      <c r="Q81" s="135"/>
      <c r="R81" s="135"/>
      <c r="S81" s="135"/>
      <c r="T81" s="135"/>
      <c r="U81" s="135"/>
      <c r="V81" s="127"/>
      <c r="W81" s="127"/>
      <c r="X81" s="127"/>
      <c r="Y81" s="127"/>
      <c r="Z81" s="137"/>
      <c r="AA81" s="127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30"/>
      <c r="AN81" s="117"/>
      <c r="AO81" s="118"/>
      <c r="AP81" s="117"/>
      <c r="AQ81" s="117"/>
      <c r="AR81" s="117"/>
      <c r="AS81" s="117"/>
    </row>
    <row r="82" spans="2:45" ht="3" customHeight="1" x14ac:dyDescent="0.25">
      <c r="B82" s="104"/>
      <c r="C82" s="86"/>
      <c r="D82" s="63"/>
      <c r="E82" s="131"/>
      <c r="F82" s="132"/>
      <c r="G82" s="132"/>
      <c r="H82" s="132"/>
      <c r="I82" s="132"/>
      <c r="J82" s="132"/>
      <c r="K82" s="132"/>
      <c r="L82" s="132"/>
      <c r="M82" s="132"/>
      <c r="N82" s="132"/>
      <c r="O82" s="132"/>
      <c r="P82" s="132"/>
      <c r="Q82" s="132"/>
      <c r="R82" s="132"/>
      <c r="S82" s="132"/>
      <c r="T82" s="132"/>
      <c r="U82" s="132"/>
      <c r="V82" s="132"/>
      <c r="W82" s="132"/>
      <c r="X82" s="132"/>
      <c r="Y82" s="132"/>
      <c r="Z82" s="132"/>
      <c r="AA82" s="132"/>
      <c r="AB82" s="132"/>
      <c r="AC82" s="132"/>
      <c r="AD82" s="132"/>
      <c r="AE82" s="132"/>
      <c r="AF82" s="132"/>
      <c r="AG82" s="132"/>
      <c r="AH82" s="132"/>
      <c r="AI82" s="132"/>
      <c r="AJ82" s="132"/>
      <c r="AK82" s="132"/>
      <c r="AL82" s="133"/>
      <c r="AN82" s="119"/>
      <c r="AO82" s="120"/>
      <c r="AP82" s="119"/>
      <c r="AQ82" s="119"/>
      <c r="AR82" s="119"/>
      <c r="AS82" s="119"/>
    </row>
    <row r="83" spans="2:45" ht="3" customHeight="1" x14ac:dyDescent="0.25">
      <c r="B83" s="103"/>
      <c r="C83" s="87"/>
      <c r="D83" s="61"/>
      <c r="E83" s="123"/>
      <c r="F83" s="124"/>
      <c r="G83" s="124"/>
      <c r="H83" s="124"/>
      <c r="I83" s="124"/>
      <c r="J83" s="124"/>
      <c r="K83" s="124"/>
      <c r="L83" s="124"/>
      <c r="M83" s="124"/>
      <c r="N83" s="124"/>
      <c r="O83" s="124"/>
      <c r="P83" s="124"/>
      <c r="Q83" s="124"/>
      <c r="R83" s="124"/>
      <c r="S83" s="124"/>
      <c r="T83" s="124"/>
      <c r="U83" s="124"/>
      <c r="V83" s="124"/>
      <c r="W83" s="124"/>
      <c r="X83" s="124"/>
      <c r="Y83" s="124"/>
      <c r="Z83" s="124"/>
      <c r="AA83" s="124"/>
      <c r="AB83" s="124"/>
      <c r="AC83" s="124"/>
      <c r="AD83" s="124"/>
      <c r="AE83" s="124"/>
      <c r="AF83" s="124"/>
      <c r="AG83" s="124"/>
      <c r="AH83" s="124"/>
      <c r="AI83" s="124"/>
      <c r="AJ83" s="124"/>
      <c r="AK83" s="124"/>
      <c r="AL83" s="125"/>
      <c r="AN83" s="121"/>
      <c r="AO83" s="122"/>
      <c r="AP83" s="121"/>
      <c r="AQ83" s="121"/>
      <c r="AR83" s="121"/>
      <c r="AS83" s="121"/>
    </row>
    <row r="84" spans="2:45" ht="12" customHeight="1" x14ac:dyDescent="0.25">
      <c r="B84" s="103">
        <v>26</v>
      </c>
      <c r="C84" s="85"/>
      <c r="D84" s="62"/>
      <c r="E84" s="126"/>
      <c r="F84" s="127"/>
      <c r="G84" s="134"/>
      <c r="H84" s="135"/>
      <c r="I84" s="127"/>
      <c r="J84" s="127"/>
      <c r="K84" s="127"/>
      <c r="L84" s="127"/>
      <c r="M84" s="127"/>
      <c r="N84" s="127"/>
      <c r="O84" s="127"/>
      <c r="P84" s="127"/>
      <c r="Q84" s="127"/>
      <c r="R84" s="134"/>
      <c r="S84" s="134"/>
      <c r="T84" s="135"/>
      <c r="U84" s="136"/>
      <c r="V84" s="127"/>
      <c r="W84" s="127"/>
      <c r="X84" s="127"/>
      <c r="Y84" s="127"/>
      <c r="Z84" s="137"/>
      <c r="AA84" s="127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30"/>
      <c r="AN84" s="117"/>
      <c r="AO84" s="118"/>
      <c r="AP84" s="117"/>
      <c r="AQ84" s="117"/>
      <c r="AR84" s="117"/>
      <c r="AS84" s="117"/>
    </row>
    <row r="85" spans="2:45" ht="3" customHeight="1" x14ac:dyDescent="0.25">
      <c r="B85" s="104"/>
      <c r="C85" s="86"/>
      <c r="D85" s="63"/>
      <c r="E85" s="131"/>
      <c r="F85" s="132"/>
      <c r="G85" s="132"/>
      <c r="H85" s="132"/>
      <c r="I85" s="132"/>
      <c r="J85" s="132"/>
      <c r="K85" s="132"/>
      <c r="L85" s="132"/>
      <c r="M85" s="132"/>
      <c r="N85" s="132"/>
      <c r="O85" s="132"/>
      <c r="P85" s="132"/>
      <c r="Q85" s="132"/>
      <c r="R85" s="132"/>
      <c r="S85" s="132"/>
      <c r="T85" s="132"/>
      <c r="U85" s="132"/>
      <c r="V85" s="132"/>
      <c r="W85" s="132"/>
      <c r="X85" s="132"/>
      <c r="Y85" s="132"/>
      <c r="Z85" s="132"/>
      <c r="AA85" s="132"/>
      <c r="AB85" s="132"/>
      <c r="AC85" s="132"/>
      <c r="AD85" s="132"/>
      <c r="AE85" s="132"/>
      <c r="AF85" s="132"/>
      <c r="AG85" s="132"/>
      <c r="AH85" s="132"/>
      <c r="AI85" s="132"/>
      <c r="AJ85" s="132"/>
      <c r="AK85" s="132"/>
      <c r="AL85" s="133"/>
      <c r="AN85" s="119"/>
      <c r="AO85" s="120"/>
      <c r="AP85" s="119"/>
      <c r="AQ85" s="119"/>
      <c r="AR85" s="119"/>
      <c r="AS85" s="119"/>
    </row>
    <row r="86" spans="2:45" ht="3" customHeight="1" x14ac:dyDescent="0.25">
      <c r="B86" s="102"/>
      <c r="C86" s="87"/>
      <c r="D86" s="61"/>
      <c r="E86" s="123"/>
      <c r="F86" s="124"/>
      <c r="G86" s="124"/>
      <c r="H86" s="124"/>
      <c r="I86" s="124"/>
      <c r="J86" s="124"/>
      <c r="K86" s="124"/>
      <c r="L86" s="124"/>
      <c r="M86" s="124"/>
      <c r="N86" s="124"/>
      <c r="O86" s="124"/>
      <c r="P86" s="124"/>
      <c r="Q86" s="124"/>
      <c r="R86" s="124"/>
      <c r="S86" s="124"/>
      <c r="T86" s="124"/>
      <c r="U86" s="124"/>
      <c r="V86" s="124"/>
      <c r="W86" s="124"/>
      <c r="X86" s="124"/>
      <c r="Y86" s="124"/>
      <c r="Z86" s="124"/>
      <c r="AA86" s="124"/>
      <c r="AB86" s="124"/>
      <c r="AC86" s="124"/>
      <c r="AD86" s="124"/>
      <c r="AE86" s="124"/>
      <c r="AF86" s="124"/>
      <c r="AG86" s="124"/>
      <c r="AH86" s="124"/>
      <c r="AI86" s="124"/>
      <c r="AJ86" s="124"/>
      <c r="AK86" s="124"/>
      <c r="AL86" s="125"/>
      <c r="AN86" s="121"/>
      <c r="AO86" s="122"/>
      <c r="AP86" s="121"/>
      <c r="AQ86" s="121"/>
      <c r="AR86" s="121"/>
      <c r="AS86" s="121"/>
    </row>
    <row r="87" spans="2:45" ht="12" customHeight="1" x14ac:dyDescent="0.25">
      <c r="B87" s="103">
        <v>27</v>
      </c>
      <c r="C87" s="85"/>
      <c r="D87" s="62"/>
      <c r="E87" s="126"/>
      <c r="F87" s="127"/>
      <c r="G87" s="134"/>
      <c r="H87" s="135"/>
      <c r="I87" s="127"/>
      <c r="J87" s="127"/>
      <c r="K87" s="127"/>
      <c r="L87" s="127"/>
      <c r="M87" s="127"/>
      <c r="N87" s="127"/>
      <c r="O87" s="127"/>
      <c r="P87" s="127"/>
      <c r="Q87" s="127"/>
      <c r="R87" s="134"/>
      <c r="S87" s="134"/>
      <c r="T87" s="135"/>
      <c r="U87" s="135"/>
      <c r="V87" s="127"/>
      <c r="W87" s="136"/>
      <c r="X87" s="127"/>
      <c r="Y87" s="127"/>
      <c r="Z87" s="137"/>
      <c r="AA87" s="127"/>
      <c r="AB87" s="127"/>
      <c r="AC87" s="127"/>
      <c r="AD87" s="127"/>
      <c r="AE87" s="127"/>
      <c r="AF87" s="127"/>
      <c r="AG87" s="127"/>
      <c r="AH87" s="127"/>
      <c r="AI87" s="127"/>
      <c r="AJ87" s="127"/>
      <c r="AK87" s="127"/>
      <c r="AL87" s="130"/>
      <c r="AN87" s="117"/>
      <c r="AO87" s="118"/>
      <c r="AP87" s="117"/>
      <c r="AQ87" s="117"/>
      <c r="AR87" s="117"/>
      <c r="AS87" s="117"/>
    </row>
    <row r="88" spans="2:45" ht="3" customHeight="1" x14ac:dyDescent="0.25">
      <c r="B88" s="104"/>
      <c r="C88" s="86"/>
      <c r="D88" s="63"/>
      <c r="E88" s="131"/>
      <c r="F88" s="132"/>
      <c r="G88" s="132"/>
      <c r="H88" s="132"/>
      <c r="I88" s="132"/>
      <c r="J88" s="132"/>
      <c r="K88" s="132"/>
      <c r="L88" s="132"/>
      <c r="M88" s="132"/>
      <c r="N88" s="132"/>
      <c r="O88" s="132"/>
      <c r="P88" s="132"/>
      <c r="Q88" s="132"/>
      <c r="R88" s="132"/>
      <c r="S88" s="132"/>
      <c r="T88" s="132"/>
      <c r="U88" s="132"/>
      <c r="V88" s="132"/>
      <c r="W88" s="132"/>
      <c r="X88" s="132"/>
      <c r="Y88" s="132"/>
      <c r="Z88" s="132"/>
      <c r="AA88" s="132"/>
      <c r="AB88" s="132"/>
      <c r="AC88" s="132"/>
      <c r="AD88" s="132"/>
      <c r="AE88" s="132"/>
      <c r="AF88" s="132"/>
      <c r="AG88" s="132"/>
      <c r="AH88" s="132"/>
      <c r="AI88" s="132"/>
      <c r="AJ88" s="132"/>
      <c r="AK88" s="132"/>
      <c r="AL88" s="133"/>
      <c r="AN88" s="104"/>
      <c r="AO88" s="111"/>
      <c r="AP88" s="104"/>
      <c r="AQ88" s="104"/>
      <c r="AR88" s="104"/>
      <c r="AS88" s="104"/>
    </row>
    <row r="89" spans="2:45" ht="3" customHeight="1" x14ac:dyDescent="0.25">
      <c r="B89" s="103"/>
      <c r="C89" s="100"/>
      <c r="D89" s="55"/>
      <c r="E89" s="123"/>
      <c r="F89" s="124"/>
      <c r="G89" s="124"/>
      <c r="H89" s="124"/>
      <c r="I89" s="124"/>
      <c r="J89" s="124"/>
      <c r="K89" s="124"/>
      <c r="L89" s="124"/>
      <c r="M89" s="124"/>
      <c r="N89" s="124"/>
      <c r="O89" s="124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24"/>
      <c r="AK89" s="124"/>
      <c r="AL89" s="125"/>
      <c r="AN89" s="102"/>
      <c r="AO89" s="112"/>
      <c r="AP89" s="102"/>
      <c r="AQ89" s="102"/>
      <c r="AR89" s="102"/>
      <c r="AS89" s="102"/>
    </row>
    <row r="90" spans="2:45" ht="12" customHeight="1" x14ac:dyDescent="0.25">
      <c r="B90" s="103">
        <v>28</v>
      </c>
      <c r="C90" s="98"/>
      <c r="D90" s="56"/>
      <c r="E90" s="126"/>
      <c r="F90" s="127"/>
      <c r="G90" s="134"/>
      <c r="H90" s="135"/>
      <c r="I90" s="127"/>
      <c r="J90" s="127"/>
      <c r="K90" s="127"/>
      <c r="L90" s="127"/>
      <c r="M90" s="127"/>
      <c r="N90" s="127"/>
      <c r="O90" s="127"/>
      <c r="P90" s="127"/>
      <c r="Q90" s="127"/>
      <c r="R90" s="134"/>
      <c r="S90" s="134"/>
      <c r="T90" s="134"/>
      <c r="U90" s="138"/>
      <c r="V90" s="127"/>
      <c r="W90" s="127"/>
      <c r="X90" s="140"/>
      <c r="Y90" s="127"/>
      <c r="Z90" s="127"/>
      <c r="AA90" s="127"/>
      <c r="AB90" s="127"/>
      <c r="AC90" s="127"/>
      <c r="AD90" s="127"/>
      <c r="AE90" s="127"/>
      <c r="AF90" s="127"/>
      <c r="AG90" s="127"/>
      <c r="AH90" s="127"/>
      <c r="AI90" s="127"/>
      <c r="AJ90" s="127"/>
      <c r="AK90" s="127"/>
      <c r="AL90" s="130"/>
      <c r="AN90" s="103"/>
      <c r="AO90" s="110"/>
      <c r="AP90" s="103"/>
      <c r="AQ90" s="103"/>
      <c r="AR90" s="103"/>
      <c r="AS90" s="103"/>
    </row>
    <row r="91" spans="2:45" ht="3" customHeight="1" x14ac:dyDescent="0.25">
      <c r="B91" s="104"/>
      <c r="C91" s="99"/>
      <c r="D91" s="57"/>
      <c r="E91" s="131"/>
      <c r="F91" s="132"/>
      <c r="G91" s="132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132"/>
      <c r="Z91" s="132"/>
      <c r="AA91" s="132"/>
      <c r="AB91" s="132"/>
      <c r="AC91" s="132"/>
      <c r="AD91" s="132"/>
      <c r="AE91" s="132"/>
      <c r="AF91" s="132"/>
      <c r="AG91" s="132"/>
      <c r="AH91" s="132"/>
      <c r="AI91" s="132"/>
      <c r="AJ91" s="132"/>
      <c r="AK91" s="132"/>
      <c r="AL91" s="133"/>
      <c r="AN91" s="104"/>
      <c r="AO91" s="111"/>
      <c r="AP91" s="104"/>
      <c r="AQ91" s="104"/>
      <c r="AR91" s="104"/>
      <c r="AS91" s="104"/>
    </row>
    <row r="92" spans="2:45" ht="3" customHeight="1" x14ac:dyDescent="0.25">
      <c r="B92" s="102"/>
      <c r="C92" s="71"/>
      <c r="D92" s="72"/>
      <c r="E92" s="123"/>
      <c r="F92" s="124"/>
      <c r="G92" s="124"/>
      <c r="H92" s="124"/>
      <c r="I92" s="124"/>
      <c r="J92" s="124"/>
      <c r="K92" s="124"/>
      <c r="L92" s="124"/>
      <c r="M92" s="124"/>
      <c r="N92" s="124"/>
      <c r="O92" s="124"/>
      <c r="P92" s="124"/>
      <c r="Q92" s="124"/>
      <c r="R92" s="124"/>
      <c r="S92" s="124"/>
      <c r="T92" s="124"/>
      <c r="U92" s="124"/>
      <c r="V92" s="124"/>
      <c r="W92" s="124"/>
      <c r="X92" s="124"/>
      <c r="Y92" s="124"/>
      <c r="Z92" s="124"/>
      <c r="AA92" s="124"/>
      <c r="AB92" s="124"/>
      <c r="AC92" s="124"/>
      <c r="AD92" s="124"/>
      <c r="AE92" s="124"/>
      <c r="AF92" s="124"/>
      <c r="AG92" s="124"/>
      <c r="AH92" s="124"/>
      <c r="AI92" s="124"/>
      <c r="AJ92" s="124"/>
      <c r="AK92" s="124"/>
      <c r="AL92" s="125"/>
      <c r="AN92" s="102"/>
      <c r="AO92" s="112"/>
      <c r="AP92" s="102"/>
      <c r="AQ92" s="102"/>
      <c r="AR92" s="102"/>
      <c r="AS92" s="102"/>
    </row>
    <row r="93" spans="2:45" ht="12" customHeight="1" x14ac:dyDescent="0.25">
      <c r="B93" s="103">
        <v>29</v>
      </c>
      <c r="C93" s="73"/>
      <c r="D93" s="74"/>
      <c r="E93" s="126"/>
      <c r="F93" s="127"/>
      <c r="G93" s="134"/>
      <c r="H93" s="135"/>
      <c r="I93" s="127"/>
      <c r="J93" s="127"/>
      <c r="K93" s="127"/>
      <c r="L93" s="127"/>
      <c r="M93" s="127"/>
      <c r="N93" s="127"/>
      <c r="O93" s="127"/>
      <c r="P93" s="127"/>
      <c r="Q93" s="127"/>
      <c r="R93" s="127"/>
      <c r="S93" s="127"/>
      <c r="T93" s="127"/>
      <c r="U93" s="136"/>
      <c r="V93" s="127"/>
      <c r="W93" s="127"/>
      <c r="X93" s="127"/>
      <c r="Y93" s="127"/>
      <c r="Z93" s="137"/>
      <c r="AA93" s="127"/>
      <c r="AB93" s="127"/>
      <c r="AC93" s="127"/>
      <c r="AD93" s="127"/>
      <c r="AE93" s="127"/>
      <c r="AF93" s="127"/>
      <c r="AG93" s="127"/>
      <c r="AH93" s="127"/>
      <c r="AI93" s="127"/>
      <c r="AJ93" s="127"/>
      <c r="AK93" s="127"/>
      <c r="AL93" s="130"/>
      <c r="AN93" s="103"/>
      <c r="AO93" s="110"/>
      <c r="AP93" s="103"/>
      <c r="AQ93" s="103"/>
      <c r="AR93" s="103"/>
      <c r="AS93" s="103"/>
    </row>
    <row r="94" spans="2:45" ht="3" customHeight="1" x14ac:dyDescent="0.25">
      <c r="B94" s="104"/>
      <c r="C94" s="75"/>
      <c r="D94" s="76"/>
      <c r="E94" s="131"/>
      <c r="F94" s="132"/>
      <c r="G94" s="132"/>
      <c r="H94" s="132"/>
      <c r="I94" s="132"/>
      <c r="J94" s="132"/>
      <c r="K94" s="132"/>
      <c r="L94" s="132"/>
      <c r="M94" s="132"/>
      <c r="N94" s="132"/>
      <c r="O94" s="132"/>
      <c r="P94" s="132"/>
      <c r="Q94" s="132"/>
      <c r="R94" s="132"/>
      <c r="S94" s="132"/>
      <c r="T94" s="132"/>
      <c r="U94" s="132"/>
      <c r="V94" s="132"/>
      <c r="W94" s="132"/>
      <c r="X94" s="132"/>
      <c r="Y94" s="132"/>
      <c r="Z94" s="132"/>
      <c r="AA94" s="132"/>
      <c r="AB94" s="132"/>
      <c r="AC94" s="132"/>
      <c r="AD94" s="132"/>
      <c r="AE94" s="132"/>
      <c r="AF94" s="132"/>
      <c r="AG94" s="132"/>
      <c r="AH94" s="132"/>
      <c r="AI94" s="132"/>
      <c r="AJ94" s="132"/>
      <c r="AK94" s="132"/>
      <c r="AL94" s="133"/>
      <c r="AN94" s="104"/>
      <c r="AO94" s="111"/>
      <c r="AP94" s="104"/>
      <c r="AQ94" s="104"/>
      <c r="AR94" s="104"/>
      <c r="AS94" s="104"/>
    </row>
    <row r="95" spans="2:45" ht="3" customHeight="1" x14ac:dyDescent="0.25">
      <c r="B95" s="102"/>
      <c r="C95" s="77"/>
      <c r="D95" s="58"/>
      <c r="E95" s="123"/>
      <c r="F95" s="124"/>
      <c r="G95" s="124"/>
      <c r="H95" s="124"/>
      <c r="I95" s="124"/>
      <c r="J95" s="124"/>
      <c r="K95" s="124"/>
      <c r="L95" s="124"/>
      <c r="M95" s="124"/>
      <c r="N95" s="124"/>
      <c r="O95" s="124"/>
      <c r="P95" s="124"/>
      <c r="Q95" s="124"/>
      <c r="R95" s="124"/>
      <c r="S95" s="124"/>
      <c r="T95" s="124"/>
      <c r="U95" s="124"/>
      <c r="V95" s="124"/>
      <c r="W95" s="124"/>
      <c r="X95" s="124"/>
      <c r="Y95" s="124"/>
      <c r="Z95" s="124"/>
      <c r="AA95" s="124"/>
      <c r="AB95" s="124"/>
      <c r="AC95" s="124"/>
      <c r="AD95" s="124"/>
      <c r="AE95" s="124"/>
      <c r="AF95" s="124"/>
      <c r="AG95" s="124"/>
      <c r="AH95" s="124"/>
      <c r="AI95" s="124"/>
      <c r="AJ95" s="124"/>
      <c r="AK95" s="124"/>
      <c r="AL95" s="125"/>
      <c r="AN95" s="102"/>
      <c r="AO95" s="112"/>
      <c r="AP95" s="102"/>
      <c r="AQ95" s="102"/>
      <c r="AR95" s="102"/>
      <c r="AS95" s="113"/>
    </row>
    <row r="96" spans="2:45" ht="12" customHeight="1" x14ac:dyDescent="0.25">
      <c r="B96" s="103">
        <v>30</v>
      </c>
      <c r="C96" s="78"/>
      <c r="D96" s="59"/>
      <c r="E96" s="126"/>
      <c r="F96" s="127"/>
      <c r="G96" s="134"/>
      <c r="H96" s="135"/>
      <c r="I96" s="127"/>
      <c r="J96" s="127"/>
      <c r="K96" s="127"/>
      <c r="L96" s="127"/>
      <c r="M96" s="127"/>
      <c r="N96" s="127"/>
      <c r="O96" s="127"/>
      <c r="P96" s="127"/>
      <c r="Q96" s="127"/>
      <c r="R96" s="127"/>
      <c r="S96" s="127"/>
      <c r="T96" s="127"/>
      <c r="U96" s="127"/>
      <c r="V96" s="127"/>
      <c r="W96" s="127"/>
      <c r="X96" s="141"/>
      <c r="Y96" s="141"/>
      <c r="Z96" s="127"/>
      <c r="AA96" s="141"/>
      <c r="AB96" s="141"/>
      <c r="AC96" s="127"/>
      <c r="AD96" s="127"/>
      <c r="AE96" s="127"/>
      <c r="AF96" s="127"/>
      <c r="AG96" s="141"/>
      <c r="AH96" s="141"/>
      <c r="AI96" s="127"/>
      <c r="AJ96" s="141"/>
      <c r="AK96" s="127"/>
      <c r="AL96" s="130"/>
      <c r="AN96" s="114"/>
      <c r="AO96" s="110"/>
      <c r="AP96" s="103"/>
      <c r="AQ96" s="103"/>
      <c r="AR96" s="103"/>
      <c r="AS96" s="115"/>
    </row>
    <row r="97" spans="2:45" ht="3" customHeight="1" x14ac:dyDescent="0.25">
      <c r="B97" s="104"/>
      <c r="C97" s="79"/>
      <c r="D97" s="60"/>
      <c r="E97" s="131"/>
      <c r="F97" s="132"/>
      <c r="G97" s="132"/>
      <c r="H97" s="132"/>
      <c r="I97" s="132"/>
      <c r="J97" s="132"/>
      <c r="K97" s="132"/>
      <c r="L97" s="132"/>
      <c r="M97" s="132"/>
      <c r="N97" s="132"/>
      <c r="O97" s="132"/>
      <c r="P97" s="132"/>
      <c r="Q97" s="132"/>
      <c r="R97" s="132"/>
      <c r="S97" s="132"/>
      <c r="T97" s="132"/>
      <c r="U97" s="132"/>
      <c r="V97" s="132"/>
      <c r="W97" s="132"/>
      <c r="X97" s="132"/>
      <c r="Y97" s="132"/>
      <c r="Z97" s="132"/>
      <c r="AA97" s="132"/>
      <c r="AB97" s="132"/>
      <c r="AC97" s="132"/>
      <c r="AD97" s="132"/>
      <c r="AE97" s="132"/>
      <c r="AF97" s="132"/>
      <c r="AG97" s="132"/>
      <c r="AH97" s="132"/>
      <c r="AI97" s="132"/>
      <c r="AJ97" s="132"/>
      <c r="AK97" s="132"/>
      <c r="AL97" s="133"/>
      <c r="AN97" s="104"/>
      <c r="AO97" s="111"/>
      <c r="AP97" s="104"/>
      <c r="AQ97" s="104"/>
      <c r="AR97" s="104"/>
      <c r="AS97" s="116"/>
    </row>
    <row r="98" spans="2:45" ht="3" customHeight="1" x14ac:dyDescent="0.25">
      <c r="B98" s="103"/>
      <c r="C98" s="80"/>
      <c r="D98" s="64"/>
      <c r="E98" s="123"/>
      <c r="F98" s="124"/>
      <c r="G98" s="124"/>
      <c r="H98" s="124"/>
      <c r="I98" s="124"/>
      <c r="J98" s="124"/>
      <c r="K98" s="124"/>
      <c r="L98" s="124"/>
      <c r="M98" s="124"/>
      <c r="N98" s="124"/>
      <c r="O98" s="124"/>
      <c r="P98" s="124"/>
      <c r="Q98" s="124"/>
      <c r="R98" s="124"/>
      <c r="S98" s="124"/>
      <c r="T98" s="124"/>
      <c r="U98" s="124"/>
      <c r="V98" s="124"/>
      <c r="W98" s="124"/>
      <c r="X98" s="124"/>
      <c r="Y98" s="124"/>
      <c r="Z98" s="124"/>
      <c r="AA98" s="124"/>
      <c r="AB98" s="124"/>
      <c r="AC98" s="124"/>
      <c r="AD98" s="124"/>
      <c r="AE98" s="124"/>
      <c r="AF98" s="124"/>
      <c r="AG98" s="124"/>
      <c r="AH98" s="124"/>
      <c r="AI98" s="124"/>
      <c r="AJ98" s="124"/>
      <c r="AK98" s="124"/>
      <c r="AL98" s="125"/>
      <c r="AN98" s="102"/>
      <c r="AO98" s="112"/>
      <c r="AP98" s="102"/>
      <c r="AQ98" s="102"/>
      <c r="AR98" s="102"/>
      <c r="AS98" s="102"/>
    </row>
    <row r="99" spans="2:45" ht="12" customHeight="1" x14ac:dyDescent="0.25">
      <c r="B99" s="103">
        <v>31</v>
      </c>
      <c r="C99" s="81"/>
      <c r="D99" s="65"/>
      <c r="E99" s="126"/>
      <c r="F99" s="127"/>
      <c r="G99" s="134"/>
      <c r="H99" s="135"/>
      <c r="I99" s="127"/>
      <c r="J99" s="127"/>
      <c r="K99" s="127"/>
      <c r="L99" s="127"/>
      <c r="M99" s="127"/>
      <c r="N99" s="127"/>
      <c r="O99" s="127"/>
      <c r="P99" s="127"/>
      <c r="Q99" s="127"/>
      <c r="R99" s="127"/>
      <c r="S99" s="127"/>
      <c r="T99" s="138"/>
      <c r="U99" s="138"/>
      <c r="V99" s="138"/>
      <c r="W99" s="135"/>
      <c r="X99" s="135"/>
      <c r="Y99" s="127"/>
      <c r="Z99" s="137"/>
      <c r="AA99" s="127"/>
      <c r="AB99" s="127"/>
      <c r="AC99" s="127"/>
      <c r="AD99" s="127"/>
      <c r="AE99" s="127"/>
      <c r="AF99" s="127"/>
      <c r="AG99" s="127"/>
      <c r="AH99" s="127"/>
      <c r="AI99" s="127"/>
      <c r="AJ99" s="127"/>
      <c r="AK99" s="127"/>
      <c r="AL99" s="130"/>
      <c r="AN99" s="117"/>
      <c r="AO99" s="118"/>
      <c r="AP99" s="117"/>
      <c r="AQ99" s="117"/>
      <c r="AR99" s="117"/>
      <c r="AS99" s="117"/>
    </row>
    <row r="100" spans="2:45" ht="3" customHeight="1" x14ac:dyDescent="0.25">
      <c r="B100" s="104"/>
      <c r="C100" s="82"/>
      <c r="D100" s="66"/>
      <c r="E100" s="131"/>
      <c r="F100" s="132"/>
      <c r="G100" s="132"/>
      <c r="H100" s="132"/>
      <c r="I100" s="132"/>
      <c r="J100" s="132"/>
      <c r="K100" s="132"/>
      <c r="L100" s="132"/>
      <c r="M100" s="132"/>
      <c r="N100" s="132"/>
      <c r="O100" s="132"/>
      <c r="P100" s="132"/>
      <c r="Q100" s="132"/>
      <c r="R100" s="132"/>
      <c r="S100" s="132"/>
      <c r="T100" s="132"/>
      <c r="U100" s="132"/>
      <c r="V100" s="132"/>
      <c r="W100" s="132"/>
      <c r="X100" s="132"/>
      <c r="Y100" s="132"/>
      <c r="Z100" s="132"/>
      <c r="AA100" s="132"/>
      <c r="AB100" s="132"/>
      <c r="AC100" s="132"/>
      <c r="AD100" s="132"/>
      <c r="AE100" s="132"/>
      <c r="AF100" s="132"/>
      <c r="AG100" s="132"/>
      <c r="AH100" s="132"/>
      <c r="AI100" s="132"/>
      <c r="AJ100" s="132"/>
      <c r="AK100" s="132"/>
      <c r="AL100" s="133"/>
      <c r="AN100" s="119"/>
      <c r="AO100" s="120"/>
      <c r="AP100" s="119"/>
      <c r="AQ100" s="119"/>
      <c r="AR100" s="119"/>
      <c r="AS100" s="119"/>
    </row>
    <row r="101" spans="2:45" ht="3" customHeight="1" x14ac:dyDescent="0.25">
      <c r="B101" s="102"/>
      <c r="C101" s="80"/>
      <c r="D101" s="64"/>
      <c r="E101" s="123"/>
      <c r="F101" s="124"/>
      <c r="G101" s="124"/>
      <c r="H101" s="124"/>
      <c r="I101" s="124"/>
      <c r="J101" s="124"/>
      <c r="K101" s="124"/>
      <c r="L101" s="124"/>
      <c r="M101" s="124"/>
      <c r="N101" s="124"/>
      <c r="O101" s="124"/>
      <c r="P101" s="124"/>
      <c r="Q101" s="124"/>
      <c r="R101" s="124"/>
      <c r="S101" s="124"/>
      <c r="T101" s="124"/>
      <c r="U101" s="124"/>
      <c r="V101" s="124"/>
      <c r="W101" s="124"/>
      <c r="X101" s="124"/>
      <c r="Y101" s="124"/>
      <c r="Z101" s="124"/>
      <c r="AA101" s="124"/>
      <c r="AB101" s="124"/>
      <c r="AC101" s="124"/>
      <c r="AD101" s="124"/>
      <c r="AE101" s="124"/>
      <c r="AF101" s="124"/>
      <c r="AG101" s="124"/>
      <c r="AH101" s="124"/>
      <c r="AI101" s="124"/>
      <c r="AJ101" s="124"/>
      <c r="AK101" s="124"/>
      <c r="AL101" s="125"/>
      <c r="AN101" s="102"/>
      <c r="AO101" s="112"/>
      <c r="AP101" s="102"/>
      <c r="AQ101" s="102"/>
      <c r="AR101" s="102"/>
      <c r="AS101" s="102"/>
    </row>
    <row r="102" spans="2:45" ht="12" customHeight="1" x14ac:dyDescent="0.25">
      <c r="B102" s="103">
        <v>32</v>
      </c>
      <c r="C102" s="81"/>
      <c r="D102" s="65"/>
      <c r="E102" s="126"/>
      <c r="F102" s="127"/>
      <c r="G102" s="134"/>
      <c r="H102" s="135"/>
      <c r="I102" s="127"/>
      <c r="J102" s="127"/>
      <c r="K102" s="127"/>
      <c r="L102" s="127"/>
      <c r="M102" s="127"/>
      <c r="N102" s="127"/>
      <c r="O102" s="127"/>
      <c r="P102" s="127"/>
      <c r="Q102" s="127"/>
      <c r="R102" s="127"/>
      <c r="S102" s="127"/>
      <c r="T102" s="138"/>
      <c r="U102" s="138"/>
      <c r="V102" s="138"/>
      <c r="W102" s="138"/>
      <c r="X102" s="135"/>
      <c r="Y102" s="135"/>
      <c r="Z102" s="137"/>
      <c r="AA102" s="127"/>
      <c r="AB102" s="127"/>
      <c r="AC102" s="127"/>
      <c r="AD102" s="127"/>
      <c r="AE102" s="127"/>
      <c r="AF102" s="127"/>
      <c r="AG102" s="127"/>
      <c r="AH102" s="127"/>
      <c r="AI102" s="127"/>
      <c r="AJ102" s="127"/>
      <c r="AK102" s="127"/>
      <c r="AL102" s="130"/>
      <c r="AN102" s="117"/>
      <c r="AO102" s="118"/>
      <c r="AP102" s="117"/>
      <c r="AQ102" s="117"/>
      <c r="AR102" s="117"/>
      <c r="AS102" s="117"/>
    </row>
    <row r="103" spans="2:45" ht="3" customHeight="1" x14ac:dyDescent="0.25">
      <c r="B103" s="104"/>
      <c r="C103" s="82"/>
      <c r="D103" s="66"/>
      <c r="E103" s="131"/>
      <c r="F103" s="132"/>
      <c r="G103" s="132"/>
      <c r="H103" s="132"/>
      <c r="I103" s="132"/>
      <c r="J103" s="132"/>
      <c r="K103" s="132"/>
      <c r="L103" s="132"/>
      <c r="M103" s="132"/>
      <c r="N103" s="132"/>
      <c r="O103" s="132"/>
      <c r="P103" s="132"/>
      <c r="Q103" s="132"/>
      <c r="R103" s="132"/>
      <c r="S103" s="132"/>
      <c r="T103" s="132"/>
      <c r="U103" s="132"/>
      <c r="V103" s="132"/>
      <c r="W103" s="132"/>
      <c r="X103" s="132"/>
      <c r="Y103" s="132"/>
      <c r="Z103" s="132"/>
      <c r="AA103" s="132"/>
      <c r="AB103" s="132"/>
      <c r="AC103" s="132"/>
      <c r="AD103" s="132"/>
      <c r="AE103" s="132"/>
      <c r="AF103" s="132"/>
      <c r="AG103" s="132"/>
      <c r="AH103" s="132"/>
      <c r="AI103" s="132"/>
      <c r="AJ103" s="132"/>
      <c r="AK103" s="132"/>
      <c r="AL103" s="133"/>
      <c r="AN103" s="119"/>
      <c r="AO103" s="120"/>
      <c r="AP103" s="119"/>
      <c r="AQ103" s="119"/>
      <c r="AR103" s="119"/>
      <c r="AS103" s="119"/>
    </row>
    <row r="104" spans="2:45" ht="3" customHeight="1" x14ac:dyDescent="0.25">
      <c r="B104" s="102"/>
      <c r="C104" s="88"/>
      <c r="D104" s="64"/>
      <c r="E104" s="123"/>
      <c r="F104" s="124"/>
      <c r="G104" s="124"/>
      <c r="H104" s="124"/>
      <c r="I104" s="124"/>
      <c r="J104" s="124"/>
      <c r="K104" s="124"/>
      <c r="L104" s="124"/>
      <c r="M104" s="124"/>
      <c r="N104" s="124"/>
      <c r="O104" s="124"/>
      <c r="P104" s="124"/>
      <c r="Q104" s="124"/>
      <c r="R104" s="124"/>
      <c r="S104" s="124"/>
      <c r="T104" s="124"/>
      <c r="U104" s="124"/>
      <c r="V104" s="124"/>
      <c r="W104" s="124"/>
      <c r="X104" s="124"/>
      <c r="Y104" s="124"/>
      <c r="Z104" s="124"/>
      <c r="AA104" s="124"/>
      <c r="AB104" s="124"/>
      <c r="AC104" s="124"/>
      <c r="AD104" s="124"/>
      <c r="AE104" s="124"/>
      <c r="AF104" s="124"/>
      <c r="AG104" s="124"/>
      <c r="AH104" s="124"/>
      <c r="AI104" s="124"/>
      <c r="AJ104" s="124"/>
      <c r="AK104" s="124"/>
      <c r="AL104" s="125"/>
      <c r="AN104" s="121"/>
      <c r="AO104" s="122"/>
      <c r="AP104" s="121"/>
      <c r="AQ104" s="121"/>
      <c r="AR104" s="121"/>
      <c r="AS104" s="121"/>
    </row>
    <row r="105" spans="2:45" ht="12" customHeight="1" x14ac:dyDescent="0.25">
      <c r="B105" s="103">
        <v>33</v>
      </c>
      <c r="C105" s="81"/>
      <c r="D105" s="65"/>
      <c r="E105" s="126"/>
      <c r="F105" s="127"/>
      <c r="G105" s="134"/>
      <c r="H105" s="135"/>
      <c r="I105" s="127"/>
      <c r="J105" s="127"/>
      <c r="K105" s="127"/>
      <c r="L105" s="127"/>
      <c r="M105" s="127"/>
      <c r="N105" s="138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27"/>
      <c r="AC105" s="127"/>
      <c r="AD105" s="127"/>
      <c r="AE105" s="127"/>
      <c r="AF105" s="127"/>
      <c r="AG105" s="127"/>
      <c r="AH105" s="127"/>
      <c r="AI105" s="127"/>
      <c r="AJ105" s="127"/>
      <c r="AK105" s="127"/>
      <c r="AL105" s="130"/>
      <c r="AN105" s="117"/>
      <c r="AO105" s="118"/>
      <c r="AP105" s="117"/>
      <c r="AQ105" s="117"/>
      <c r="AR105" s="117"/>
      <c r="AS105" s="117"/>
    </row>
    <row r="106" spans="2:45" ht="3" customHeight="1" x14ac:dyDescent="0.25">
      <c r="B106" s="104"/>
      <c r="C106" s="82"/>
      <c r="D106" s="66"/>
      <c r="E106" s="131"/>
      <c r="F106" s="132"/>
      <c r="G106" s="132"/>
      <c r="H106" s="132"/>
      <c r="I106" s="132"/>
      <c r="J106" s="132"/>
      <c r="K106" s="132"/>
      <c r="L106" s="132"/>
      <c r="M106" s="132"/>
      <c r="N106" s="132"/>
      <c r="O106" s="132"/>
      <c r="P106" s="132"/>
      <c r="Q106" s="132"/>
      <c r="R106" s="132"/>
      <c r="S106" s="132"/>
      <c r="T106" s="132"/>
      <c r="U106" s="132"/>
      <c r="V106" s="132"/>
      <c r="W106" s="132"/>
      <c r="X106" s="132"/>
      <c r="Y106" s="132"/>
      <c r="Z106" s="132"/>
      <c r="AA106" s="132"/>
      <c r="AB106" s="132"/>
      <c r="AC106" s="132"/>
      <c r="AD106" s="132"/>
      <c r="AE106" s="132"/>
      <c r="AF106" s="132"/>
      <c r="AG106" s="132"/>
      <c r="AH106" s="132"/>
      <c r="AI106" s="132"/>
      <c r="AJ106" s="132"/>
      <c r="AK106" s="132"/>
      <c r="AL106" s="133"/>
      <c r="AN106" s="119"/>
      <c r="AO106" s="120"/>
      <c r="AP106" s="119"/>
      <c r="AQ106" s="119"/>
      <c r="AR106" s="119"/>
      <c r="AS106" s="119"/>
    </row>
    <row r="107" spans="2:45" ht="3" customHeight="1" x14ac:dyDescent="0.25">
      <c r="B107" s="103"/>
      <c r="C107" s="100"/>
      <c r="D107" s="55"/>
      <c r="E107" s="123"/>
      <c r="F107" s="124"/>
      <c r="G107" s="124"/>
      <c r="H107" s="124"/>
      <c r="I107" s="124"/>
      <c r="J107" s="124"/>
      <c r="K107" s="124"/>
      <c r="L107" s="124"/>
      <c r="M107" s="124"/>
      <c r="N107" s="124"/>
      <c r="O107" s="124"/>
      <c r="P107" s="124"/>
      <c r="Q107" s="124"/>
      <c r="R107" s="124"/>
      <c r="S107" s="124"/>
      <c r="T107" s="124"/>
      <c r="U107" s="124"/>
      <c r="V107" s="124"/>
      <c r="W107" s="124"/>
      <c r="X107" s="124"/>
      <c r="Y107" s="124"/>
      <c r="Z107" s="124"/>
      <c r="AA107" s="124"/>
      <c r="AB107" s="124"/>
      <c r="AC107" s="124"/>
      <c r="AD107" s="124"/>
      <c r="AE107" s="124"/>
      <c r="AF107" s="124"/>
      <c r="AG107" s="124"/>
      <c r="AH107" s="124"/>
      <c r="AI107" s="124"/>
      <c r="AJ107" s="124"/>
      <c r="AK107" s="124"/>
      <c r="AL107" s="125"/>
      <c r="AN107" s="121"/>
      <c r="AO107" s="122"/>
      <c r="AP107" s="121"/>
      <c r="AQ107" s="121"/>
      <c r="AR107" s="121"/>
      <c r="AS107" s="121"/>
    </row>
    <row r="108" spans="2:45" ht="12" customHeight="1" x14ac:dyDescent="0.25">
      <c r="B108" s="103">
        <v>34</v>
      </c>
      <c r="C108" s="98"/>
      <c r="D108" s="56"/>
      <c r="E108" s="126"/>
      <c r="F108" s="127"/>
      <c r="G108" s="134"/>
      <c r="H108" s="135"/>
      <c r="I108" s="127"/>
      <c r="J108" s="127"/>
      <c r="K108" s="127"/>
      <c r="L108" s="127"/>
      <c r="M108" s="127"/>
      <c r="N108" s="127"/>
      <c r="O108" s="127"/>
      <c r="P108" s="127"/>
      <c r="Q108" s="127"/>
      <c r="R108" s="134"/>
      <c r="S108" s="127"/>
      <c r="T108" s="140"/>
      <c r="U108" s="127"/>
      <c r="V108" s="127"/>
      <c r="W108" s="127"/>
      <c r="X108" s="127"/>
      <c r="Y108" s="143"/>
      <c r="Z108" s="127"/>
      <c r="AA108" s="138"/>
      <c r="AB108" s="127"/>
      <c r="AC108" s="127"/>
      <c r="AD108" s="127"/>
      <c r="AE108" s="127"/>
      <c r="AF108" s="127"/>
      <c r="AG108" s="127"/>
      <c r="AH108" s="127"/>
      <c r="AI108" s="127"/>
      <c r="AJ108" s="127"/>
      <c r="AK108" s="127"/>
      <c r="AL108" s="130"/>
      <c r="AN108" s="117"/>
      <c r="AO108" s="118"/>
      <c r="AP108" s="117"/>
      <c r="AQ108" s="117"/>
      <c r="AR108" s="117"/>
      <c r="AS108" s="117"/>
    </row>
    <row r="109" spans="2:45" ht="3" customHeight="1" x14ac:dyDescent="0.25">
      <c r="B109" s="104"/>
      <c r="C109" s="101"/>
      <c r="D109" s="57"/>
      <c r="E109" s="131"/>
      <c r="F109" s="132"/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Q109" s="132"/>
      <c r="R109" s="132"/>
      <c r="S109" s="132"/>
      <c r="T109" s="132"/>
      <c r="U109" s="132"/>
      <c r="V109" s="132"/>
      <c r="W109" s="132"/>
      <c r="X109" s="132"/>
      <c r="Y109" s="132"/>
      <c r="Z109" s="132"/>
      <c r="AA109" s="132"/>
      <c r="AB109" s="132"/>
      <c r="AC109" s="132"/>
      <c r="AD109" s="132"/>
      <c r="AE109" s="132"/>
      <c r="AF109" s="132"/>
      <c r="AG109" s="132"/>
      <c r="AH109" s="132"/>
      <c r="AI109" s="132"/>
      <c r="AJ109" s="132"/>
      <c r="AK109" s="132"/>
      <c r="AL109" s="133"/>
      <c r="AN109" s="119"/>
      <c r="AO109" s="120"/>
      <c r="AP109" s="119"/>
      <c r="AQ109" s="119"/>
      <c r="AR109" s="119"/>
      <c r="AS109" s="119"/>
    </row>
    <row r="110" spans="2:45" ht="3" customHeight="1" x14ac:dyDescent="0.25">
      <c r="B110" s="102"/>
      <c r="C110" s="88"/>
      <c r="D110" s="64"/>
      <c r="E110" s="123"/>
      <c r="F110" s="124"/>
      <c r="G110" s="124"/>
      <c r="H110" s="124"/>
      <c r="I110" s="124"/>
      <c r="J110" s="124"/>
      <c r="K110" s="124"/>
      <c r="L110" s="124"/>
      <c r="M110" s="124"/>
      <c r="N110" s="124"/>
      <c r="O110" s="124"/>
      <c r="P110" s="124"/>
      <c r="Q110" s="124"/>
      <c r="R110" s="124"/>
      <c r="S110" s="124"/>
      <c r="T110" s="124"/>
      <c r="U110" s="124"/>
      <c r="V110" s="124"/>
      <c r="W110" s="124"/>
      <c r="X110" s="124"/>
      <c r="Y110" s="124"/>
      <c r="Z110" s="124"/>
      <c r="AA110" s="124"/>
      <c r="AB110" s="124"/>
      <c r="AC110" s="124"/>
      <c r="AD110" s="124"/>
      <c r="AE110" s="124"/>
      <c r="AF110" s="124"/>
      <c r="AG110" s="124"/>
      <c r="AH110" s="124"/>
      <c r="AI110" s="124"/>
      <c r="AJ110" s="124"/>
      <c r="AK110" s="124"/>
      <c r="AL110" s="125"/>
      <c r="AN110" s="121"/>
      <c r="AO110" s="122"/>
      <c r="AP110" s="121"/>
      <c r="AQ110" s="121"/>
      <c r="AR110" s="121"/>
      <c r="AS110" s="121"/>
    </row>
    <row r="111" spans="2:45" ht="12" customHeight="1" x14ac:dyDescent="0.25">
      <c r="B111" s="103">
        <v>35</v>
      </c>
      <c r="C111" s="81"/>
      <c r="D111" s="65"/>
      <c r="E111" s="126"/>
      <c r="F111" s="127"/>
      <c r="G111" s="134"/>
      <c r="H111" s="135"/>
      <c r="I111" s="127"/>
      <c r="J111" s="127"/>
      <c r="K111" s="127"/>
      <c r="L111" s="127"/>
      <c r="M111" s="127"/>
      <c r="N111" s="127"/>
      <c r="O111" s="127"/>
      <c r="P111" s="127"/>
      <c r="Q111" s="127"/>
      <c r="R111" s="127"/>
      <c r="S111" s="127"/>
      <c r="T111" s="127"/>
      <c r="U111" s="136"/>
      <c r="V111" s="127"/>
      <c r="W111" s="127"/>
      <c r="X111" s="127"/>
      <c r="Y111" s="127"/>
      <c r="Z111" s="137"/>
      <c r="AA111" s="127"/>
      <c r="AB111" s="138"/>
      <c r="AC111" s="135"/>
      <c r="AD111" s="135"/>
      <c r="AE111" s="135"/>
      <c r="AF111" s="135"/>
      <c r="AG111" s="127"/>
      <c r="AH111" s="127"/>
      <c r="AI111" s="127"/>
      <c r="AJ111" s="127"/>
      <c r="AK111" s="127"/>
      <c r="AL111" s="130"/>
      <c r="AN111" s="117"/>
      <c r="AO111" s="118"/>
      <c r="AP111" s="117"/>
      <c r="AQ111" s="117"/>
      <c r="AR111" s="117"/>
      <c r="AS111" s="117"/>
    </row>
    <row r="112" spans="2:45" ht="3" customHeight="1" x14ac:dyDescent="0.25">
      <c r="B112" s="104"/>
      <c r="C112" s="82"/>
      <c r="D112" s="66"/>
      <c r="E112" s="131"/>
      <c r="F112" s="132"/>
      <c r="G112" s="132"/>
      <c r="H112" s="132"/>
      <c r="I112" s="132"/>
      <c r="J112" s="132"/>
      <c r="K112" s="132"/>
      <c r="L112" s="132"/>
      <c r="M112" s="132"/>
      <c r="N112" s="132"/>
      <c r="O112" s="132"/>
      <c r="P112" s="132"/>
      <c r="Q112" s="132"/>
      <c r="R112" s="132"/>
      <c r="S112" s="132"/>
      <c r="T112" s="132"/>
      <c r="U112" s="132"/>
      <c r="V112" s="132"/>
      <c r="W112" s="132"/>
      <c r="X112" s="132"/>
      <c r="Y112" s="132"/>
      <c r="Z112" s="132"/>
      <c r="AA112" s="132"/>
      <c r="AB112" s="132"/>
      <c r="AC112" s="132"/>
      <c r="AD112" s="132"/>
      <c r="AE112" s="132"/>
      <c r="AF112" s="132"/>
      <c r="AG112" s="132"/>
      <c r="AH112" s="132"/>
      <c r="AI112" s="132"/>
      <c r="AJ112" s="132"/>
      <c r="AK112" s="132"/>
      <c r="AL112" s="133"/>
      <c r="AN112" s="119"/>
      <c r="AO112" s="120"/>
      <c r="AP112" s="119"/>
      <c r="AQ112" s="119"/>
      <c r="AR112" s="119"/>
      <c r="AS112" s="119"/>
    </row>
    <row r="113" spans="2:45" ht="3" customHeight="1" x14ac:dyDescent="0.25">
      <c r="B113" s="102"/>
      <c r="C113" s="88"/>
      <c r="D113" s="64"/>
      <c r="E113" s="123"/>
      <c r="F113" s="124"/>
      <c r="G113" s="124"/>
      <c r="H113" s="124"/>
      <c r="I113" s="124"/>
      <c r="J113" s="124"/>
      <c r="K113" s="124"/>
      <c r="L113" s="124"/>
      <c r="M113" s="124"/>
      <c r="N113" s="124"/>
      <c r="O113" s="124"/>
      <c r="P113" s="124"/>
      <c r="Q113" s="124"/>
      <c r="R113" s="124"/>
      <c r="S113" s="124"/>
      <c r="T113" s="124"/>
      <c r="U113" s="124"/>
      <c r="V113" s="124"/>
      <c r="W113" s="124"/>
      <c r="X113" s="124"/>
      <c r="Y113" s="124"/>
      <c r="Z113" s="124"/>
      <c r="AA113" s="124"/>
      <c r="AB113" s="124"/>
      <c r="AC113" s="124"/>
      <c r="AD113" s="124"/>
      <c r="AE113" s="124"/>
      <c r="AF113" s="124"/>
      <c r="AG113" s="124"/>
      <c r="AH113" s="124"/>
      <c r="AI113" s="124"/>
      <c r="AJ113" s="124"/>
      <c r="AK113" s="124"/>
      <c r="AL113" s="125"/>
      <c r="AN113" s="121"/>
      <c r="AO113" s="122"/>
      <c r="AP113" s="121"/>
      <c r="AQ113" s="121"/>
      <c r="AR113" s="121"/>
      <c r="AS113" s="121"/>
    </row>
    <row r="114" spans="2:45" ht="12" customHeight="1" x14ac:dyDescent="0.25">
      <c r="B114" s="103">
        <v>36</v>
      </c>
      <c r="C114" s="81"/>
      <c r="D114" s="65"/>
      <c r="E114" s="126"/>
      <c r="F114" s="127"/>
      <c r="G114" s="134"/>
      <c r="H114" s="135"/>
      <c r="I114" s="127"/>
      <c r="J114" s="127"/>
      <c r="K114" s="127"/>
      <c r="L114" s="127"/>
      <c r="M114" s="127"/>
      <c r="N114" s="127"/>
      <c r="O114" s="127"/>
      <c r="P114" s="127"/>
      <c r="Q114" s="127"/>
      <c r="R114" s="127"/>
      <c r="S114" s="127"/>
      <c r="T114" s="127"/>
      <c r="U114" s="136"/>
      <c r="V114" s="127"/>
      <c r="W114" s="127"/>
      <c r="X114" s="127"/>
      <c r="Y114" s="127"/>
      <c r="Z114" s="137"/>
      <c r="AA114" s="127"/>
      <c r="AB114" s="127"/>
      <c r="AC114" s="127"/>
      <c r="AD114" s="127"/>
      <c r="AE114" s="127"/>
      <c r="AF114" s="138"/>
      <c r="AG114" s="127"/>
      <c r="AH114" s="127"/>
      <c r="AI114" s="127"/>
      <c r="AJ114" s="127"/>
      <c r="AK114" s="127"/>
      <c r="AL114" s="130"/>
      <c r="AN114" s="117"/>
      <c r="AO114" s="118"/>
      <c r="AP114" s="117"/>
      <c r="AQ114" s="117"/>
      <c r="AR114" s="117"/>
      <c r="AS114" s="117"/>
    </row>
    <row r="115" spans="2:45" ht="3" customHeight="1" x14ac:dyDescent="0.25">
      <c r="B115" s="104"/>
      <c r="C115" s="82"/>
      <c r="D115" s="66"/>
      <c r="E115" s="131"/>
      <c r="F115" s="132"/>
      <c r="G115" s="132"/>
      <c r="H115" s="132"/>
      <c r="I115" s="132"/>
      <c r="J115" s="132"/>
      <c r="K115" s="132"/>
      <c r="L115" s="132"/>
      <c r="M115" s="132"/>
      <c r="N115" s="132"/>
      <c r="O115" s="132"/>
      <c r="P115" s="132"/>
      <c r="Q115" s="132"/>
      <c r="R115" s="132"/>
      <c r="S115" s="132"/>
      <c r="T115" s="132"/>
      <c r="U115" s="132"/>
      <c r="V115" s="132"/>
      <c r="W115" s="132"/>
      <c r="X115" s="132"/>
      <c r="Y115" s="132"/>
      <c r="Z115" s="132"/>
      <c r="AA115" s="132"/>
      <c r="AB115" s="132"/>
      <c r="AC115" s="132"/>
      <c r="AD115" s="132"/>
      <c r="AE115" s="132"/>
      <c r="AF115" s="132"/>
      <c r="AG115" s="132"/>
      <c r="AH115" s="132"/>
      <c r="AI115" s="132"/>
      <c r="AJ115" s="132"/>
      <c r="AK115" s="132"/>
      <c r="AL115" s="133"/>
      <c r="AN115" s="104"/>
      <c r="AO115" s="111"/>
      <c r="AP115" s="104"/>
      <c r="AQ115" s="104"/>
      <c r="AR115" s="104"/>
      <c r="AS115" s="104"/>
    </row>
    <row r="116" spans="2:45" ht="3" customHeight="1" x14ac:dyDescent="0.25">
      <c r="B116" s="103"/>
      <c r="C116" s="100"/>
      <c r="D116" s="55"/>
      <c r="E116" s="123"/>
      <c r="F116" s="124"/>
      <c r="G116" s="124"/>
      <c r="H116" s="124"/>
      <c r="I116" s="124"/>
      <c r="J116" s="124"/>
      <c r="K116" s="124"/>
      <c r="L116" s="124"/>
      <c r="M116" s="124"/>
      <c r="N116" s="124"/>
      <c r="O116" s="124"/>
      <c r="P116" s="124"/>
      <c r="Q116" s="124"/>
      <c r="R116" s="124"/>
      <c r="S116" s="124"/>
      <c r="T116" s="124"/>
      <c r="U116" s="124"/>
      <c r="V116" s="124"/>
      <c r="W116" s="124"/>
      <c r="X116" s="124"/>
      <c r="Y116" s="124"/>
      <c r="Z116" s="124"/>
      <c r="AA116" s="124"/>
      <c r="AB116" s="124"/>
      <c r="AC116" s="124"/>
      <c r="AD116" s="124"/>
      <c r="AE116" s="124"/>
      <c r="AF116" s="124"/>
      <c r="AG116" s="124"/>
      <c r="AH116" s="124"/>
      <c r="AI116" s="124"/>
      <c r="AJ116" s="124"/>
      <c r="AK116" s="124"/>
      <c r="AL116" s="125"/>
      <c r="AN116" s="102"/>
      <c r="AO116" s="112"/>
      <c r="AP116" s="102"/>
      <c r="AQ116" s="102"/>
      <c r="AR116" s="102"/>
      <c r="AS116" s="102"/>
    </row>
    <row r="117" spans="2:45" ht="12" customHeight="1" x14ac:dyDescent="0.25">
      <c r="B117" s="103">
        <v>37</v>
      </c>
      <c r="C117" s="98"/>
      <c r="D117" s="56"/>
      <c r="E117" s="126"/>
      <c r="F117" s="127"/>
      <c r="G117" s="134"/>
      <c r="H117" s="135"/>
      <c r="I117" s="127"/>
      <c r="J117" s="127"/>
      <c r="K117" s="127"/>
      <c r="L117" s="127"/>
      <c r="M117" s="127"/>
      <c r="N117" s="127"/>
      <c r="O117" s="127"/>
      <c r="P117" s="127"/>
      <c r="Q117" s="127"/>
      <c r="R117" s="134"/>
      <c r="S117" s="127"/>
      <c r="T117" s="127"/>
      <c r="U117" s="127"/>
      <c r="V117" s="140"/>
      <c r="W117" s="127"/>
      <c r="X117" s="127"/>
      <c r="Y117" s="127"/>
      <c r="Z117" s="127"/>
      <c r="AA117" s="127"/>
      <c r="AB117" s="127"/>
      <c r="AC117" s="127"/>
      <c r="AD117" s="127"/>
      <c r="AE117" s="143"/>
      <c r="AF117" s="127"/>
      <c r="AG117" s="138"/>
      <c r="AH117" s="127"/>
      <c r="AI117" s="127"/>
      <c r="AJ117" s="127"/>
      <c r="AK117" s="127"/>
      <c r="AL117" s="130"/>
      <c r="AN117" s="103"/>
      <c r="AO117" s="110"/>
      <c r="AP117" s="103"/>
      <c r="AQ117" s="103"/>
      <c r="AR117" s="103"/>
      <c r="AS117" s="103"/>
    </row>
    <row r="118" spans="2:45" ht="3" customHeight="1" x14ac:dyDescent="0.25">
      <c r="B118" s="104"/>
      <c r="C118" s="99"/>
      <c r="D118" s="57"/>
      <c r="E118" s="131"/>
      <c r="F118" s="132"/>
      <c r="G118" s="132"/>
      <c r="H118" s="132"/>
      <c r="I118" s="132"/>
      <c r="J118" s="132"/>
      <c r="K118" s="132"/>
      <c r="L118" s="132"/>
      <c r="M118" s="132"/>
      <c r="N118" s="132"/>
      <c r="O118" s="132"/>
      <c r="P118" s="132"/>
      <c r="Q118" s="132"/>
      <c r="R118" s="132"/>
      <c r="S118" s="132"/>
      <c r="T118" s="132"/>
      <c r="U118" s="132"/>
      <c r="V118" s="132"/>
      <c r="W118" s="132"/>
      <c r="X118" s="132"/>
      <c r="Y118" s="132"/>
      <c r="Z118" s="132"/>
      <c r="AA118" s="132"/>
      <c r="AB118" s="132"/>
      <c r="AC118" s="132"/>
      <c r="AD118" s="132"/>
      <c r="AE118" s="132"/>
      <c r="AF118" s="132"/>
      <c r="AG118" s="132"/>
      <c r="AH118" s="132"/>
      <c r="AI118" s="132"/>
      <c r="AJ118" s="132"/>
      <c r="AK118" s="132"/>
      <c r="AL118" s="133"/>
      <c r="AN118" s="104"/>
      <c r="AO118" s="111"/>
      <c r="AP118" s="104"/>
      <c r="AQ118" s="104"/>
      <c r="AR118" s="104"/>
      <c r="AS118" s="104"/>
    </row>
    <row r="119" spans="2:45" ht="3" customHeight="1" x14ac:dyDescent="0.25">
      <c r="B119" s="102"/>
      <c r="C119" s="100"/>
      <c r="D119" s="55"/>
      <c r="E119" s="123"/>
      <c r="F119" s="124"/>
      <c r="G119" s="124"/>
      <c r="H119" s="124"/>
      <c r="I119" s="124"/>
      <c r="J119" s="124"/>
      <c r="K119" s="124"/>
      <c r="L119" s="124"/>
      <c r="M119" s="124"/>
      <c r="N119" s="124"/>
      <c r="O119" s="124"/>
      <c r="P119" s="124"/>
      <c r="Q119" s="124"/>
      <c r="R119" s="124"/>
      <c r="S119" s="124"/>
      <c r="T119" s="124"/>
      <c r="U119" s="124"/>
      <c r="V119" s="124"/>
      <c r="W119" s="124"/>
      <c r="X119" s="124"/>
      <c r="Y119" s="124"/>
      <c r="Z119" s="124"/>
      <c r="AA119" s="124"/>
      <c r="AB119" s="124"/>
      <c r="AC119" s="124"/>
      <c r="AD119" s="124"/>
      <c r="AE119" s="124"/>
      <c r="AF119" s="124"/>
      <c r="AG119" s="124"/>
      <c r="AH119" s="124"/>
      <c r="AI119" s="124"/>
      <c r="AJ119" s="124"/>
      <c r="AK119" s="124"/>
      <c r="AL119" s="125"/>
      <c r="AN119" s="102"/>
      <c r="AO119" s="112"/>
      <c r="AP119" s="102"/>
      <c r="AQ119" s="102"/>
      <c r="AR119" s="102"/>
      <c r="AS119" s="102"/>
    </row>
    <row r="120" spans="2:45" ht="12" customHeight="1" x14ac:dyDescent="0.25">
      <c r="B120" s="103">
        <v>38</v>
      </c>
      <c r="C120" s="98"/>
      <c r="D120" s="56"/>
      <c r="E120" s="126"/>
      <c r="F120" s="127"/>
      <c r="G120" s="134"/>
      <c r="H120" s="135"/>
      <c r="I120" s="127"/>
      <c r="J120" s="127"/>
      <c r="K120" s="127"/>
      <c r="L120" s="127"/>
      <c r="M120" s="127"/>
      <c r="N120" s="127"/>
      <c r="O120" s="127"/>
      <c r="P120" s="127"/>
      <c r="Q120" s="127"/>
      <c r="R120" s="134"/>
      <c r="S120" s="127"/>
      <c r="T120" s="127"/>
      <c r="U120" s="127"/>
      <c r="V120" s="140"/>
      <c r="W120" s="127"/>
      <c r="X120" s="127"/>
      <c r="Y120" s="127"/>
      <c r="Z120" s="127"/>
      <c r="AA120" s="127"/>
      <c r="AB120" s="127"/>
      <c r="AC120" s="127"/>
      <c r="AD120" s="127"/>
      <c r="AE120" s="127"/>
      <c r="AF120" s="127"/>
      <c r="AG120" s="127"/>
      <c r="AH120" s="127"/>
      <c r="AI120" s="127"/>
      <c r="AJ120" s="127"/>
      <c r="AK120" s="127"/>
      <c r="AL120" s="130"/>
      <c r="AN120" s="103"/>
      <c r="AO120" s="110"/>
      <c r="AP120" s="103"/>
      <c r="AQ120" s="103"/>
      <c r="AR120" s="103"/>
      <c r="AS120" s="103"/>
    </row>
    <row r="121" spans="2:45" ht="3" customHeight="1" x14ac:dyDescent="0.25">
      <c r="B121" s="104"/>
      <c r="C121" s="99"/>
      <c r="D121" s="57"/>
      <c r="E121" s="131"/>
      <c r="F121" s="132"/>
      <c r="G121" s="132"/>
      <c r="H121" s="132"/>
      <c r="I121" s="132"/>
      <c r="J121" s="132"/>
      <c r="K121" s="132"/>
      <c r="L121" s="132"/>
      <c r="M121" s="132"/>
      <c r="N121" s="132"/>
      <c r="O121" s="132"/>
      <c r="P121" s="132"/>
      <c r="Q121" s="132"/>
      <c r="R121" s="132"/>
      <c r="S121" s="132"/>
      <c r="T121" s="132"/>
      <c r="U121" s="132"/>
      <c r="V121" s="132"/>
      <c r="W121" s="132"/>
      <c r="X121" s="132"/>
      <c r="Y121" s="132"/>
      <c r="Z121" s="132"/>
      <c r="AA121" s="132"/>
      <c r="AB121" s="132"/>
      <c r="AC121" s="132"/>
      <c r="AD121" s="132"/>
      <c r="AE121" s="132"/>
      <c r="AF121" s="132"/>
      <c r="AG121" s="132"/>
      <c r="AH121" s="132"/>
      <c r="AI121" s="132"/>
      <c r="AJ121" s="132"/>
      <c r="AK121" s="132"/>
      <c r="AL121" s="133"/>
      <c r="AN121" s="104"/>
      <c r="AO121" s="111"/>
      <c r="AP121" s="104"/>
      <c r="AQ121" s="104"/>
      <c r="AR121" s="104"/>
      <c r="AS121" s="104"/>
    </row>
    <row r="122" spans="2:45" ht="3" customHeight="1" x14ac:dyDescent="0.25">
      <c r="B122" s="102"/>
      <c r="C122" s="100"/>
      <c r="D122" s="55"/>
      <c r="E122" s="123"/>
      <c r="F122" s="124"/>
      <c r="G122" s="124"/>
      <c r="H122" s="124"/>
      <c r="I122" s="124"/>
      <c r="J122" s="124"/>
      <c r="K122" s="124"/>
      <c r="L122" s="124"/>
      <c r="M122" s="124"/>
      <c r="N122" s="124"/>
      <c r="O122" s="124"/>
      <c r="P122" s="124"/>
      <c r="Q122" s="124"/>
      <c r="R122" s="124"/>
      <c r="S122" s="124"/>
      <c r="T122" s="124"/>
      <c r="U122" s="124"/>
      <c r="V122" s="124"/>
      <c r="W122" s="124"/>
      <c r="X122" s="124"/>
      <c r="Y122" s="124"/>
      <c r="Z122" s="124"/>
      <c r="AA122" s="124"/>
      <c r="AB122" s="124"/>
      <c r="AC122" s="124"/>
      <c r="AD122" s="124"/>
      <c r="AE122" s="124"/>
      <c r="AF122" s="124"/>
      <c r="AG122" s="124"/>
      <c r="AH122" s="124"/>
      <c r="AI122" s="124"/>
      <c r="AJ122" s="124"/>
      <c r="AK122" s="124"/>
      <c r="AL122" s="125"/>
      <c r="AN122" s="102"/>
      <c r="AO122" s="112"/>
      <c r="AP122" s="102"/>
      <c r="AQ122" s="102"/>
      <c r="AR122" s="102"/>
      <c r="AS122" s="102"/>
    </row>
    <row r="123" spans="2:45" ht="12" customHeight="1" x14ac:dyDescent="0.25">
      <c r="B123" s="103">
        <v>39</v>
      </c>
      <c r="C123" s="98"/>
      <c r="D123" s="56"/>
      <c r="E123" s="126"/>
      <c r="F123" s="127"/>
      <c r="G123" s="134"/>
      <c r="H123" s="135"/>
      <c r="I123" s="127"/>
      <c r="J123" s="127"/>
      <c r="K123" s="127"/>
      <c r="L123" s="127"/>
      <c r="M123" s="127"/>
      <c r="N123" s="127"/>
      <c r="O123" s="127"/>
      <c r="P123" s="127"/>
      <c r="Q123" s="127"/>
      <c r="R123" s="134"/>
      <c r="S123" s="127"/>
      <c r="T123" s="127"/>
      <c r="U123" s="127"/>
      <c r="V123" s="140"/>
      <c r="W123" s="127"/>
      <c r="X123" s="127"/>
      <c r="Y123" s="127"/>
      <c r="Z123" s="127"/>
      <c r="AA123" s="127"/>
      <c r="AB123" s="127"/>
      <c r="AC123" s="127"/>
      <c r="AD123" s="127"/>
      <c r="AE123" s="143"/>
      <c r="AF123" s="143"/>
      <c r="AG123" s="138"/>
      <c r="AH123" s="127"/>
      <c r="AI123" s="128"/>
      <c r="AJ123" s="129"/>
      <c r="AK123" s="127"/>
      <c r="AL123" s="130"/>
      <c r="AN123" s="103"/>
      <c r="AO123" s="110"/>
      <c r="AP123" s="103"/>
      <c r="AQ123" s="103"/>
      <c r="AR123" s="103"/>
      <c r="AS123" s="103"/>
    </row>
    <row r="124" spans="2:45" ht="3" customHeight="1" x14ac:dyDescent="0.25">
      <c r="B124" s="104"/>
      <c r="C124" s="99"/>
      <c r="D124" s="57"/>
      <c r="E124" s="131"/>
      <c r="F124" s="132"/>
      <c r="G124" s="132"/>
      <c r="H124" s="132"/>
      <c r="I124" s="132"/>
      <c r="J124" s="132"/>
      <c r="K124" s="132"/>
      <c r="L124" s="132"/>
      <c r="M124" s="132"/>
      <c r="N124" s="132"/>
      <c r="O124" s="132"/>
      <c r="P124" s="132"/>
      <c r="Q124" s="132"/>
      <c r="R124" s="132"/>
      <c r="S124" s="132"/>
      <c r="T124" s="132"/>
      <c r="U124" s="132"/>
      <c r="V124" s="132"/>
      <c r="W124" s="132"/>
      <c r="X124" s="132"/>
      <c r="Y124" s="132"/>
      <c r="Z124" s="132"/>
      <c r="AA124" s="132"/>
      <c r="AB124" s="132"/>
      <c r="AC124" s="132"/>
      <c r="AD124" s="132"/>
      <c r="AE124" s="132"/>
      <c r="AF124" s="132"/>
      <c r="AG124" s="132"/>
      <c r="AH124" s="132"/>
      <c r="AI124" s="132"/>
      <c r="AJ124" s="132"/>
      <c r="AK124" s="132"/>
      <c r="AL124" s="133"/>
      <c r="AN124" s="104"/>
      <c r="AO124" s="111"/>
      <c r="AP124" s="104"/>
      <c r="AQ124" s="104"/>
      <c r="AR124" s="104"/>
      <c r="AS124" s="104"/>
    </row>
    <row r="125" spans="2:45" ht="3" customHeight="1" x14ac:dyDescent="0.25">
      <c r="B125" s="103"/>
      <c r="C125" s="89"/>
      <c r="D125" s="90"/>
      <c r="E125" s="123"/>
      <c r="F125" s="124"/>
      <c r="G125" s="124"/>
      <c r="H125" s="124"/>
      <c r="I125" s="124"/>
      <c r="J125" s="124"/>
      <c r="K125" s="124"/>
      <c r="L125" s="124"/>
      <c r="M125" s="124"/>
      <c r="N125" s="124"/>
      <c r="O125" s="124"/>
      <c r="P125" s="124"/>
      <c r="Q125" s="124"/>
      <c r="R125" s="124"/>
      <c r="S125" s="124"/>
      <c r="T125" s="144"/>
      <c r="U125" s="144"/>
      <c r="V125" s="124"/>
      <c r="W125" s="124"/>
      <c r="X125" s="124"/>
      <c r="Y125" s="124"/>
      <c r="Z125" s="124"/>
      <c r="AA125" s="124"/>
      <c r="AB125" s="124"/>
      <c r="AC125" s="124"/>
      <c r="AD125" s="124"/>
      <c r="AE125" s="124"/>
      <c r="AF125" s="124"/>
      <c r="AG125" s="124"/>
      <c r="AH125" s="124"/>
      <c r="AI125" s="124"/>
      <c r="AJ125" s="124"/>
      <c r="AK125" s="124"/>
      <c r="AL125" s="125"/>
      <c r="AN125" s="102"/>
      <c r="AO125" s="112"/>
      <c r="AP125" s="102"/>
      <c r="AQ125" s="102"/>
      <c r="AR125" s="102"/>
      <c r="AS125" s="102"/>
    </row>
    <row r="126" spans="2:45" ht="12" customHeight="1" x14ac:dyDescent="0.25">
      <c r="B126" s="103">
        <v>40</v>
      </c>
      <c r="C126" s="91"/>
      <c r="D126" s="92"/>
      <c r="E126" s="126"/>
      <c r="F126" s="127"/>
      <c r="G126" s="134"/>
      <c r="H126" s="135"/>
      <c r="I126" s="127"/>
      <c r="J126" s="127"/>
      <c r="K126" s="127"/>
      <c r="L126" s="127"/>
      <c r="M126" s="127"/>
      <c r="N126" s="127"/>
      <c r="O126" s="127"/>
      <c r="P126" s="127"/>
      <c r="Q126" s="127"/>
      <c r="R126" s="127"/>
      <c r="S126" s="127"/>
      <c r="T126" s="141"/>
      <c r="U126" s="141"/>
      <c r="V126" s="127"/>
      <c r="W126" s="136"/>
      <c r="X126" s="127"/>
      <c r="Y126" s="127"/>
      <c r="Z126" s="127"/>
      <c r="AA126" s="127"/>
      <c r="AB126" s="127"/>
      <c r="AC126" s="127"/>
      <c r="AD126" s="127"/>
      <c r="AE126" s="127"/>
      <c r="AF126" s="127"/>
      <c r="AG126" s="127"/>
      <c r="AH126" s="127"/>
      <c r="AI126" s="127"/>
      <c r="AJ126" s="127"/>
      <c r="AK126" s="127"/>
      <c r="AL126" s="130"/>
      <c r="AN126" s="103"/>
      <c r="AO126" s="110"/>
      <c r="AP126" s="103"/>
      <c r="AQ126" s="103"/>
      <c r="AR126" s="103"/>
      <c r="AS126" s="103"/>
    </row>
    <row r="127" spans="2:45" ht="3" customHeight="1" x14ac:dyDescent="0.25">
      <c r="B127" s="104"/>
      <c r="C127" s="93"/>
      <c r="D127" s="94"/>
      <c r="E127" s="131"/>
      <c r="F127" s="132"/>
      <c r="G127" s="132"/>
      <c r="H127" s="132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132"/>
      <c r="AI127" s="132"/>
      <c r="AJ127" s="132"/>
      <c r="AK127" s="132"/>
      <c r="AL127" s="133"/>
      <c r="AN127" s="104"/>
      <c r="AO127" s="111"/>
      <c r="AP127" s="104"/>
      <c r="AQ127" s="104"/>
      <c r="AR127" s="104"/>
      <c r="AS127" s="104"/>
    </row>
    <row r="128" spans="2:45" ht="3" customHeight="1" x14ac:dyDescent="0.25">
      <c r="B128" s="102"/>
      <c r="C128" s="77"/>
      <c r="D128" s="58"/>
      <c r="E128" s="123"/>
      <c r="F128" s="124"/>
      <c r="G128" s="124"/>
      <c r="H128" s="124"/>
      <c r="I128" s="124"/>
      <c r="J128" s="124"/>
      <c r="K128" s="124"/>
      <c r="L128" s="124"/>
      <c r="M128" s="124"/>
      <c r="N128" s="124"/>
      <c r="O128" s="124"/>
      <c r="P128" s="124"/>
      <c r="Q128" s="124"/>
      <c r="R128" s="124"/>
      <c r="S128" s="124"/>
      <c r="T128" s="124"/>
      <c r="U128" s="124"/>
      <c r="V128" s="124"/>
      <c r="W128" s="124"/>
      <c r="X128" s="124"/>
      <c r="Y128" s="124"/>
      <c r="Z128" s="124"/>
      <c r="AA128" s="124"/>
      <c r="AB128" s="124"/>
      <c r="AC128" s="124"/>
      <c r="AD128" s="124"/>
      <c r="AE128" s="124"/>
      <c r="AF128" s="124"/>
      <c r="AG128" s="124"/>
      <c r="AH128" s="124"/>
      <c r="AI128" s="124"/>
      <c r="AJ128" s="124"/>
      <c r="AK128" s="124"/>
      <c r="AL128" s="125"/>
      <c r="AN128" s="102"/>
      <c r="AO128" s="112"/>
      <c r="AP128" s="102"/>
      <c r="AQ128" s="102"/>
      <c r="AR128" s="102"/>
      <c r="AS128" s="102"/>
    </row>
    <row r="129" spans="2:45" ht="12" customHeight="1" x14ac:dyDescent="0.25">
      <c r="B129" s="103">
        <v>41</v>
      </c>
      <c r="C129" s="78"/>
      <c r="D129" s="59"/>
      <c r="E129" s="126"/>
      <c r="F129" s="127"/>
      <c r="G129" s="134"/>
      <c r="H129" s="135"/>
      <c r="I129" s="127"/>
      <c r="J129" s="127"/>
      <c r="K129" s="140"/>
      <c r="L129" s="127"/>
      <c r="M129" s="127"/>
      <c r="N129" s="127"/>
      <c r="O129" s="127"/>
      <c r="P129" s="127"/>
      <c r="Q129" s="127"/>
      <c r="R129" s="127"/>
      <c r="S129" s="127"/>
      <c r="T129" s="127"/>
      <c r="U129" s="127"/>
      <c r="V129" s="127"/>
      <c r="W129" s="127"/>
      <c r="X129" s="127"/>
      <c r="Y129" s="127"/>
      <c r="Z129" s="127"/>
      <c r="AA129" s="127"/>
      <c r="AB129" s="127"/>
      <c r="AC129" s="127"/>
      <c r="AD129" s="127"/>
      <c r="AE129" s="127"/>
      <c r="AF129" s="127"/>
      <c r="AG129" s="127"/>
      <c r="AH129" s="127"/>
      <c r="AI129" s="127"/>
      <c r="AJ129" s="127"/>
      <c r="AK129" s="127"/>
      <c r="AL129" s="130"/>
      <c r="AN129" s="103"/>
      <c r="AO129" s="110"/>
      <c r="AP129" s="103"/>
      <c r="AQ129" s="103"/>
      <c r="AR129" s="103"/>
      <c r="AS129" s="103"/>
    </row>
    <row r="130" spans="2:45" ht="3" customHeight="1" x14ac:dyDescent="0.25">
      <c r="B130" s="104"/>
      <c r="C130" s="79"/>
      <c r="D130" s="60"/>
      <c r="E130" s="131"/>
      <c r="F130" s="132"/>
      <c r="G130" s="132"/>
      <c r="H130" s="132"/>
      <c r="I130" s="132"/>
      <c r="J130" s="132"/>
      <c r="K130" s="132"/>
      <c r="L130" s="132"/>
      <c r="M130" s="132"/>
      <c r="N130" s="132"/>
      <c r="O130" s="132"/>
      <c r="P130" s="132"/>
      <c r="Q130" s="132"/>
      <c r="R130" s="132"/>
      <c r="S130" s="132"/>
      <c r="T130" s="132"/>
      <c r="U130" s="132"/>
      <c r="V130" s="132"/>
      <c r="W130" s="132"/>
      <c r="X130" s="132"/>
      <c r="Y130" s="132"/>
      <c r="Z130" s="132"/>
      <c r="AA130" s="132"/>
      <c r="AB130" s="132"/>
      <c r="AC130" s="132"/>
      <c r="AD130" s="132"/>
      <c r="AE130" s="132"/>
      <c r="AF130" s="132"/>
      <c r="AG130" s="132"/>
      <c r="AH130" s="132"/>
      <c r="AI130" s="132"/>
      <c r="AJ130" s="132"/>
      <c r="AK130" s="132"/>
      <c r="AL130" s="133"/>
      <c r="AN130" s="104"/>
      <c r="AO130" s="111"/>
      <c r="AP130" s="104"/>
      <c r="AQ130" s="104"/>
      <c r="AR130" s="104"/>
      <c r="AS130" s="104"/>
    </row>
    <row r="131" spans="2:45" ht="3" customHeight="1" x14ac:dyDescent="0.25">
      <c r="B131" s="102"/>
      <c r="C131" s="77"/>
      <c r="D131" s="58"/>
      <c r="E131" s="123"/>
      <c r="F131" s="124"/>
      <c r="G131" s="124"/>
      <c r="H131" s="124"/>
      <c r="I131" s="124"/>
      <c r="J131" s="124"/>
      <c r="K131" s="124"/>
      <c r="L131" s="124"/>
      <c r="M131" s="124"/>
      <c r="N131" s="124"/>
      <c r="O131" s="124"/>
      <c r="P131" s="124"/>
      <c r="Q131" s="124"/>
      <c r="R131" s="124"/>
      <c r="S131" s="124"/>
      <c r="T131" s="124"/>
      <c r="U131" s="124"/>
      <c r="V131" s="124"/>
      <c r="W131" s="124"/>
      <c r="X131" s="124"/>
      <c r="Y131" s="124"/>
      <c r="Z131" s="124"/>
      <c r="AA131" s="124"/>
      <c r="AB131" s="124"/>
      <c r="AC131" s="124"/>
      <c r="AD131" s="124"/>
      <c r="AE131" s="124"/>
      <c r="AF131" s="124"/>
      <c r="AG131" s="124"/>
      <c r="AH131" s="124"/>
      <c r="AI131" s="124"/>
      <c r="AJ131" s="124"/>
      <c r="AK131" s="124"/>
      <c r="AL131" s="125"/>
      <c r="AN131" s="102"/>
      <c r="AO131" s="112"/>
      <c r="AP131" s="102"/>
      <c r="AQ131" s="102"/>
      <c r="AR131" s="102"/>
      <c r="AS131" s="102"/>
    </row>
    <row r="132" spans="2:45" ht="12" customHeight="1" x14ac:dyDescent="0.25">
      <c r="B132" s="103">
        <v>42</v>
      </c>
      <c r="C132" s="78"/>
      <c r="D132" s="59"/>
      <c r="E132" s="126"/>
      <c r="F132" s="127"/>
      <c r="G132" s="134"/>
      <c r="H132" s="135"/>
      <c r="I132" s="127"/>
      <c r="J132" s="127"/>
      <c r="K132" s="127"/>
      <c r="L132" s="127"/>
      <c r="M132" s="127"/>
      <c r="N132" s="127"/>
      <c r="O132" s="127"/>
      <c r="P132" s="127"/>
      <c r="Q132" s="127"/>
      <c r="R132" s="127"/>
      <c r="S132" s="127"/>
      <c r="T132" s="127"/>
      <c r="U132" s="127"/>
      <c r="V132" s="127"/>
      <c r="W132" s="127"/>
      <c r="X132" s="127"/>
      <c r="Y132" s="127"/>
      <c r="Z132" s="127"/>
      <c r="AA132" s="127"/>
      <c r="AB132" s="127"/>
      <c r="AC132" s="127"/>
      <c r="AD132" s="127"/>
      <c r="AE132" s="127"/>
      <c r="AF132" s="127"/>
      <c r="AG132" s="127"/>
      <c r="AH132" s="127"/>
      <c r="AI132" s="127"/>
      <c r="AJ132" s="127"/>
      <c r="AK132" s="127"/>
      <c r="AL132" s="130"/>
      <c r="AN132" s="103"/>
      <c r="AO132" s="110"/>
      <c r="AP132" s="103"/>
      <c r="AQ132" s="103"/>
      <c r="AR132" s="103"/>
      <c r="AS132" s="103"/>
    </row>
    <row r="133" spans="2:45" ht="3" customHeight="1" x14ac:dyDescent="0.25">
      <c r="B133" s="104"/>
      <c r="C133" s="79"/>
      <c r="D133" s="60"/>
      <c r="E133" s="131"/>
      <c r="F133" s="132"/>
      <c r="G133" s="132"/>
      <c r="H133" s="132"/>
      <c r="I133" s="132"/>
      <c r="J133" s="132"/>
      <c r="K133" s="132"/>
      <c r="L133" s="132"/>
      <c r="M133" s="132"/>
      <c r="N133" s="132"/>
      <c r="O133" s="132"/>
      <c r="P133" s="132"/>
      <c r="Q133" s="132"/>
      <c r="R133" s="132"/>
      <c r="S133" s="132"/>
      <c r="T133" s="132"/>
      <c r="U133" s="132"/>
      <c r="V133" s="132"/>
      <c r="W133" s="132"/>
      <c r="X133" s="132"/>
      <c r="Y133" s="132"/>
      <c r="Z133" s="132"/>
      <c r="AA133" s="132"/>
      <c r="AB133" s="132"/>
      <c r="AC133" s="132"/>
      <c r="AD133" s="132"/>
      <c r="AE133" s="132"/>
      <c r="AF133" s="132"/>
      <c r="AG133" s="132"/>
      <c r="AH133" s="132"/>
      <c r="AI133" s="132"/>
      <c r="AJ133" s="132"/>
      <c r="AK133" s="132"/>
      <c r="AL133" s="133"/>
      <c r="AN133" s="35"/>
      <c r="AO133" s="40"/>
      <c r="AP133" s="35"/>
      <c r="AQ133" s="35"/>
      <c r="AR133" s="35"/>
      <c r="AS133" s="35"/>
    </row>
    <row r="134" spans="2:45" ht="3" customHeight="1" x14ac:dyDescent="0.25">
      <c r="B134" s="103"/>
      <c r="C134" s="77"/>
      <c r="D134" s="58"/>
      <c r="E134" s="123"/>
      <c r="F134" s="124"/>
      <c r="G134" s="124"/>
      <c r="H134" s="124"/>
      <c r="I134" s="124"/>
      <c r="J134" s="124"/>
      <c r="K134" s="124"/>
      <c r="L134" s="124"/>
      <c r="M134" s="124"/>
      <c r="N134" s="124"/>
      <c r="O134" s="124"/>
      <c r="P134" s="124"/>
      <c r="Q134" s="124"/>
      <c r="R134" s="124"/>
      <c r="S134" s="124"/>
      <c r="T134" s="124"/>
      <c r="U134" s="124"/>
      <c r="V134" s="124"/>
      <c r="W134" s="124"/>
      <c r="X134" s="124"/>
      <c r="Y134" s="124"/>
      <c r="Z134" s="124"/>
      <c r="AA134" s="124"/>
      <c r="AB134" s="124"/>
      <c r="AC134" s="124"/>
      <c r="AD134" s="124"/>
      <c r="AE134" s="124"/>
      <c r="AF134" s="124"/>
      <c r="AG134" s="124"/>
      <c r="AH134" s="124"/>
      <c r="AI134" s="124"/>
      <c r="AJ134" s="124"/>
      <c r="AK134" s="124"/>
      <c r="AL134" s="125"/>
      <c r="AN134" s="33"/>
      <c r="AO134" s="41"/>
      <c r="AP134" s="33"/>
      <c r="AQ134" s="33"/>
      <c r="AR134" s="33"/>
      <c r="AS134" s="33"/>
    </row>
    <row r="135" spans="2:45" ht="12" customHeight="1" x14ac:dyDescent="0.25">
      <c r="B135" s="103">
        <v>43</v>
      </c>
      <c r="C135" s="78"/>
      <c r="D135" s="59"/>
      <c r="E135" s="126"/>
      <c r="F135" s="127"/>
      <c r="G135" s="134"/>
      <c r="H135" s="135"/>
      <c r="I135" s="127"/>
      <c r="J135" s="127"/>
      <c r="K135" s="127"/>
      <c r="L135" s="127"/>
      <c r="M135" s="127"/>
      <c r="N135" s="127"/>
      <c r="O135" s="127"/>
      <c r="P135" s="127"/>
      <c r="Q135" s="127"/>
      <c r="R135" s="127"/>
      <c r="S135" s="127"/>
      <c r="T135" s="127"/>
      <c r="U135" s="127"/>
      <c r="V135" s="127"/>
      <c r="W135" s="127"/>
      <c r="X135" s="127"/>
      <c r="Y135" s="127"/>
      <c r="Z135" s="127"/>
      <c r="AA135" s="127"/>
      <c r="AB135" s="127"/>
      <c r="AC135" s="127"/>
      <c r="AD135" s="127"/>
      <c r="AE135" s="127"/>
      <c r="AF135" s="127"/>
      <c r="AG135" s="127"/>
      <c r="AH135" s="127"/>
      <c r="AI135" s="127"/>
      <c r="AJ135" s="127"/>
      <c r="AK135" s="127"/>
      <c r="AL135" s="130"/>
      <c r="AN135" s="34"/>
      <c r="AO135" s="39"/>
      <c r="AP135" s="34"/>
      <c r="AQ135" s="34"/>
      <c r="AR135" s="34"/>
      <c r="AS135" s="34"/>
    </row>
    <row r="136" spans="2:45" ht="3" customHeight="1" x14ac:dyDescent="0.25">
      <c r="B136" s="104"/>
      <c r="C136" s="79"/>
      <c r="D136" s="60"/>
      <c r="E136" s="131"/>
      <c r="F136" s="132"/>
      <c r="G136" s="132"/>
      <c r="H136" s="132"/>
      <c r="I136" s="132"/>
      <c r="J136" s="132"/>
      <c r="K136" s="132"/>
      <c r="L136" s="132"/>
      <c r="M136" s="132"/>
      <c r="N136" s="132"/>
      <c r="O136" s="132"/>
      <c r="P136" s="132"/>
      <c r="Q136" s="132"/>
      <c r="R136" s="132"/>
      <c r="S136" s="132"/>
      <c r="T136" s="132"/>
      <c r="U136" s="132"/>
      <c r="V136" s="132"/>
      <c r="W136" s="132"/>
      <c r="X136" s="132"/>
      <c r="Y136" s="132"/>
      <c r="Z136" s="132"/>
      <c r="AA136" s="132"/>
      <c r="AB136" s="132"/>
      <c r="AC136" s="132"/>
      <c r="AD136" s="132"/>
      <c r="AE136" s="132"/>
      <c r="AF136" s="132"/>
      <c r="AG136" s="132"/>
      <c r="AH136" s="132"/>
      <c r="AI136" s="132"/>
      <c r="AJ136" s="132"/>
      <c r="AK136" s="132"/>
      <c r="AL136" s="133"/>
      <c r="AN136" s="35"/>
      <c r="AO136" s="40"/>
      <c r="AP136" s="35"/>
      <c r="AQ136" s="35"/>
      <c r="AR136" s="35"/>
      <c r="AS136" s="35"/>
    </row>
  </sheetData>
  <mergeCells count="34">
    <mergeCell ref="AQ6:AR6"/>
    <mergeCell ref="E7:F7"/>
    <mergeCell ref="G7:H7"/>
    <mergeCell ref="I7:J7"/>
    <mergeCell ref="K7:L7"/>
    <mergeCell ref="M7:N7"/>
    <mergeCell ref="O7:P7"/>
    <mergeCell ref="Q7:R7"/>
    <mergeCell ref="S7:T7"/>
    <mergeCell ref="U7:V7"/>
    <mergeCell ref="AI7:AJ7"/>
    <mergeCell ref="AK7:AL7"/>
    <mergeCell ref="W7:X7"/>
    <mergeCell ref="Y7:Z7"/>
    <mergeCell ref="AA7:AB7"/>
    <mergeCell ref="AC7:AD7"/>
    <mergeCell ref="AE7:AF7"/>
    <mergeCell ref="AG7:AH7"/>
    <mergeCell ref="B2:C2"/>
    <mergeCell ref="E2:X2"/>
    <mergeCell ref="Y2:AL2"/>
    <mergeCell ref="B5:C5"/>
    <mergeCell ref="E5:AD5"/>
    <mergeCell ref="AE5:AL5"/>
    <mergeCell ref="B6:C6"/>
    <mergeCell ref="E6:M6"/>
    <mergeCell ref="N6:V6"/>
    <mergeCell ref="W6:AD6"/>
    <mergeCell ref="AE6:AL6"/>
    <mergeCell ref="AN2:AS2"/>
    <mergeCell ref="B3:C3"/>
    <mergeCell ref="D3:X4"/>
    <mergeCell ref="Y3:AL4"/>
    <mergeCell ref="B4:C4"/>
  </mergeCells>
  <printOptions horizontalCentered="1"/>
  <pageMargins left="0.27559055118110237" right="0.31496062992125984" top="1.1811023622047245" bottom="0.78740157480314965" header="0.74803149606299213" footer="0.23622047244094491"/>
  <pageSetup paperSize="9" scale="90" orientation="landscape" horizontalDpi="300" verticalDpi="300" r:id="rId1"/>
  <headerFooter alignWithMargins="0">
    <oddHeader>&amp;LHochschule Karlsruhe, Fakultät für Maschinenbau und Mechatronik&amp;R&amp;"Arial,Fett Kursiv"&amp;K0070C0hier die Projektbezeichnung eintragen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DBFC7-DD21-4736-8BD1-2B3A368A13AE}">
  <sheetPr>
    <pageSetUpPr fitToPage="1"/>
  </sheetPr>
  <dimension ref="B1:BB136"/>
  <sheetViews>
    <sheetView showGridLines="0" tabSelected="1" topLeftCell="C1" zoomScale="115" zoomScaleNormal="115" zoomScaleSheetLayoutView="100" workbookViewId="0">
      <pane ySplit="8" topLeftCell="A87" activePane="bottomLeft" state="frozen"/>
      <selection pane="bottomLeft" activeCell="AQ135" sqref="AQ135"/>
    </sheetView>
  </sheetViews>
  <sheetFormatPr baseColWidth="10" defaultColWidth="11.44140625" defaultRowHeight="13.2" outlineLevelRow="2" x14ac:dyDescent="0.25"/>
  <cols>
    <col min="1" max="1" width="2.6640625" style="1" customWidth="1"/>
    <col min="2" max="2" width="5.33203125" style="1" customWidth="1"/>
    <col min="3" max="3" width="22.6640625" style="1" customWidth="1"/>
    <col min="4" max="4" width="37.33203125" style="1" customWidth="1"/>
    <col min="5" max="54" width="3" style="1" customWidth="1"/>
    <col min="55" max="16384" width="11.44140625" style="1"/>
  </cols>
  <sheetData>
    <row r="1" spans="2:54" ht="10.5" customHeight="1" x14ac:dyDescent="0.25"/>
    <row r="2" spans="2:54" s="2" customFormat="1" ht="18.75" customHeight="1" x14ac:dyDescent="0.25">
      <c r="B2" s="173" t="s">
        <v>0</v>
      </c>
      <c r="C2" s="174"/>
      <c r="D2" s="148" t="s">
        <v>1</v>
      </c>
      <c r="E2" s="175" t="s">
        <v>2</v>
      </c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6"/>
      <c r="Y2" s="198" t="s">
        <v>3</v>
      </c>
      <c r="Z2" s="199"/>
      <c r="AA2" s="199"/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  <c r="AM2" s="199"/>
      <c r="AN2" s="199"/>
      <c r="AO2" s="199"/>
      <c r="AP2" s="199"/>
      <c r="AQ2" s="199"/>
      <c r="AR2" s="199"/>
      <c r="AS2" s="199"/>
      <c r="AT2" s="199"/>
      <c r="AU2" s="199"/>
      <c r="AV2" s="199"/>
      <c r="AW2" s="199"/>
      <c r="AX2" s="199"/>
      <c r="AY2" s="199"/>
      <c r="AZ2" s="199"/>
      <c r="BA2" s="199"/>
      <c r="BB2" s="200"/>
    </row>
    <row r="3" spans="2:54" ht="18.75" customHeight="1" x14ac:dyDescent="0.25">
      <c r="B3" s="150" t="s">
        <v>28</v>
      </c>
      <c r="C3" s="149"/>
      <c r="D3" s="159" t="s">
        <v>29</v>
      </c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1"/>
      <c r="Y3" s="195">
        <v>44148</v>
      </c>
      <c r="Z3" s="196"/>
      <c r="AA3" s="196"/>
      <c r="AB3" s="196"/>
      <c r="AC3" s="196"/>
      <c r="AD3" s="196"/>
      <c r="AE3" s="196"/>
      <c r="AF3" s="196"/>
      <c r="AG3" s="196"/>
      <c r="AH3" s="196"/>
      <c r="AI3" s="196"/>
      <c r="AJ3" s="196"/>
      <c r="AK3" s="196"/>
      <c r="AL3" s="196"/>
      <c r="AM3" s="196"/>
      <c r="AN3" s="196"/>
      <c r="AO3" s="196"/>
      <c r="AP3" s="196"/>
      <c r="AQ3" s="196"/>
      <c r="AR3" s="196"/>
      <c r="AS3" s="196"/>
      <c r="AT3" s="196"/>
      <c r="AU3" s="196"/>
      <c r="AV3" s="196"/>
      <c r="AW3" s="196"/>
      <c r="AX3" s="196"/>
      <c r="AY3" s="196"/>
      <c r="AZ3" s="196"/>
      <c r="BA3" s="196"/>
      <c r="BB3" s="197"/>
    </row>
    <row r="4" spans="2:54" ht="18.75" customHeight="1" x14ac:dyDescent="0.25">
      <c r="B4" s="150" t="s">
        <v>30</v>
      </c>
      <c r="C4" s="149"/>
      <c r="D4" s="162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4"/>
      <c r="Y4" s="168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9"/>
      <c r="BA4" s="169"/>
      <c r="BB4" s="170"/>
    </row>
    <row r="5" spans="2:54" ht="18" customHeight="1" x14ac:dyDescent="0.25">
      <c r="B5" s="150" t="s">
        <v>31</v>
      </c>
      <c r="C5" s="149"/>
      <c r="D5" s="17" t="s">
        <v>8</v>
      </c>
      <c r="E5" s="181">
        <v>2020</v>
      </c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2"/>
      <c r="S5" s="182"/>
      <c r="T5" s="182"/>
      <c r="U5" s="182"/>
      <c r="V5" s="182"/>
      <c r="W5" s="182"/>
      <c r="X5" s="182"/>
      <c r="Y5" s="201"/>
      <c r="Z5" s="201"/>
      <c r="AA5" s="201"/>
      <c r="AB5" s="201"/>
      <c r="AC5" s="201"/>
      <c r="AD5" s="202"/>
      <c r="AE5" s="181">
        <v>2021</v>
      </c>
      <c r="AF5" s="182"/>
      <c r="AG5" s="182"/>
      <c r="AH5" s="182"/>
      <c r="AI5" s="182"/>
      <c r="AJ5" s="182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3"/>
    </row>
    <row r="6" spans="2:54" ht="18" customHeight="1" x14ac:dyDescent="0.25">
      <c r="B6" s="150" t="s">
        <v>32</v>
      </c>
      <c r="C6" s="150"/>
      <c r="D6" s="18" t="s">
        <v>9</v>
      </c>
      <c r="E6" s="186" t="s">
        <v>10</v>
      </c>
      <c r="F6" s="187"/>
      <c r="G6" s="187"/>
      <c r="H6" s="187"/>
      <c r="I6" s="187"/>
      <c r="J6" s="187"/>
      <c r="K6" s="187"/>
      <c r="L6" s="187"/>
      <c r="M6" s="188"/>
      <c r="N6" s="181" t="s">
        <v>11</v>
      </c>
      <c r="O6" s="182"/>
      <c r="P6" s="182"/>
      <c r="Q6" s="182"/>
      <c r="R6" s="182"/>
      <c r="S6" s="182"/>
      <c r="T6" s="182"/>
      <c r="U6" s="182"/>
      <c r="V6" s="183"/>
      <c r="W6" s="181" t="s">
        <v>12</v>
      </c>
      <c r="X6" s="182"/>
      <c r="Y6" s="182"/>
      <c r="Z6" s="182"/>
      <c r="AA6" s="182"/>
      <c r="AB6" s="182"/>
      <c r="AC6" s="182"/>
      <c r="AD6" s="183"/>
      <c r="AE6" s="182" t="s">
        <v>13</v>
      </c>
      <c r="AF6" s="182"/>
      <c r="AG6" s="182"/>
      <c r="AH6" s="182"/>
      <c r="AI6" s="182"/>
      <c r="AJ6" s="182"/>
      <c r="AK6" s="182"/>
      <c r="AL6" s="183"/>
      <c r="AM6" s="182" t="s">
        <v>33</v>
      </c>
      <c r="AN6" s="182"/>
      <c r="AO6" s="182"/>
      <c r="AP6" s="182"/>
      <c r="AQ6" s="182"/>
      <c r="AR6" s="182"/>
      <c r="AS6" s="182"/>
      <c r="AT6" s="183"/>
      <c r="AU6" s="182" t="s">
        <v>34</v>
      </c>
      <c r="AV6" s="182"/>
      <c r="AW6" s="182"/>
      <c r="AX6" s="182"/>
      <c r="AY6" s="182"/>
      <c r="AZ6" s="182"/>
      <c r="BA6" s="182"/>
      <c r="BB6" s="183"/>
    </row>
    <row r="7" spans="2:54" ht="18" customHeight="1" x14ac:dyDescent="0.25">
      <c r="B7" s="19" t="s">
        <v>19</v>
      </c>
      <c r="C7" s="20" t="s">
        <v>20</v>
      </c>
      <c r="D7" s="21" t="s">
        <v>21</v>
      </c>
      <c r="E7" s="191">
        <v>40</v>
      </c>
      <c r="F7" s="192"/>
      <c r="G7" s="191">
        <v>41</v>
      </c>
      <c r="H7" s="192"/>
      <c r="I7" s="191">
        <v>42</v>
      </c>
      <c r="J7" s="192"/>
      <c r="K7" s="191">
        <v>43</v>
      </c>
      <c r="L7" s="192"/>
      <c r="M7" s="191">
        <v>44</v>
      </c>
      <c r="N7" s="192"/>
      <c r="O7" s="191">
        <v>45</v>
      </c>
      <c r="P7" s="192"/>
      <c r="Q7" s="191">
        <v>46</v>
      </c>
      <c r="R7" s="192"/>
      <c r="S7" s="191">
        <v>47</v>
      </c>
      <c r="T7" s="192"/>
      <c r="U7" s="191">
        <v>48</v>
      </c>
      <c r="V7" s="192"/>
      <c r="W7" s="191">
        <v>49</v>
      </c>
      <c r="X7" s="192"/>
      <c r="Y7" s="191">
        <v>50</v>
      </c>
      <c r="Z7" s="192"/>
      <c r="AA7" s="193">
        <v>51</v>
      </c>
      <c r="AB7" s="194"/>
      <c r="AC7" s="193">
        <v>52</v>
      </c>
      <c r="AD7" s="194"/>
      <c r="AE7" s="193">
        <v>1</v>
      </c>
      <c r="AF7" s="194"/>
      <c r="AG7" s="191">
        <v>2</v>
      </c>
      <c r="AH7" s="192"/>
      <c r="AI7" s="191">
        <v>3</v>
      </c>
      <c r="AJ7" s="192"/>
      <c r="AK7" s="193">
        <v>4</v>
      </c>
      <c r="AL7" s="194"/>
      <c r="AM7" s="193">
        <v>5</v>
      </c>
      <c r="AN7" s="194"/>
      <c r="AO7" s="193">
        <v>6</v>
      </c>
      <c r="AP7" s="194"/>
      <c r="AQ7" s="193">
        <v>7</v>
      </c>
      <c r="AR7" s="194"/>
      <c r="AS7" s="193">
        <v>8</v>
      </c>
      <c r="AT7" s="194"/>
      <c r="AU7" s="191">
        <v>9</v>
      </c>
      <c r="AV7" s="192"/>
      <c r="AW7" s="191">
        <v>10</v>
      </c>
      <c r="AX7" s="192"/>
      <c r="AY7" s="191">
        <v>11</v>
      </c>
      <c r="AZ7" s="192"/>
      <c r="BA7" s="191">
        <v>12</v>
      </c>
      <c r="BB7" s="192"/>
    </row>
    <row r="8" spans="2:54" ht="3" customHeight="1" x14ac:dyDescent="0.25">
      <c r="B8" s="102"/>
      <c r="C8" s="67"/>
      <c r="D8" s="95"/>
      <c r="E8" s="7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</row>
    <row r="9" spans="2:54" ht="12" customHeight="1" outlineLevel="1" x14ac:dyDescent="0.25">
      <c r="B9" s="103">
        <v>1</v>
      </c>
      <c r="C9" s="68" t="s">
        <v>35</v>
      </c>
      <c r="D9" s="96"/>
      <c r="E9" s="124"/>
      <c r="F9" s="124"/>
      <c r="G9" s="124"/>
      <c r="H9" s="124"/>
      <c r="I9" s="4"/>
      <c r="J9" s="4"/>
      <c r="K9" s="4"/>
      <c r="L9" s="4"/>
      <c r="M9" s="4"/>
      <c r="O9" s="24"/>
      <c r="P9" s="25" t="s">
        <v>36</v>
      </c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</row>
    <row r="10" spans="2:54" ht="3" customHeight="1" outlineLevel="1" x14ac:dyDescent="0.25">
      <c r="B10" s="104"/>
      <c r="C10" s="69"/>
      <c r="D10" s="70"/>
      <c r="E10" s="127"/>
      <c r="F10" s="127"/>
      <c r="G10" s="127"/>
      <c r="H10" s="127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</row>
    <row r="11" spans="2:54" ht="3" customHeight="1" outlineLevel="1" x14ac:dyDescent="0.25">
      <c r="B11" s="103"/>
      <c r="C11" s="71"/>
      <c r="D11" s="72"/>
      <c r="E11" s="7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</row>
    <row r="12" spans="2:54" ht="12" customHeight="1" outlineLevel="1" x14ac:dyDescent="0.25">
      <c r="B12" s="103">
        <v>2</v>
      </c>
      <c r="C12" s="73"/>
      <c r="D12" s="74"/>
      <c r="E12" s="8"/>
      <c r="F12" s="4"/>
      <c r="G12" s="16"/>
      <c r="H12" s="10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12"/>
      <c r="V12" s="4"/>
      <c r="W12" s="4"/>
      <c r="X12" s="4"/>
      <c r="Y12" s="4"/>
      <c r="Z12" s="11"/>
      <c r="AA12" s="4"/>
      <c r="AB12" s="4"/>
      <c r="AC12" s="4"/>
      <c r="AD12" s="4"/>
      <c r="AE12" s="4"/>
      <c r="AF12" s="11"/>
      <c r="AG12" s="4"/>
      <c r="AH12" s="4"/>
      <c r="AI12" s="4"/>
      <c r="AJ12" s="4"/>
      <c r="AK12" s="4"/>
      <c r="AL12" s="11"/>
      <c r="AM12" s="4"/>
      <c r="AN12" s="4"/>
      <c r="AO12" s="4"/>
      <c r="AP12" s="4"/>
      <c r="AQ12" s="4"/>
      <c r="AR12" s="11"/>
      <c r="AS12" s="4"/>
      <c r="AT12" s="4"/>
      <c r="AU12" s="4"/>
      <c r="AV12" s="4"/>
      <c r="AW12" s="4"/>
      <c r="AX12" s="11"/>
      <c r="AY12" s="4"/>
      <c r="AZ12" s="4"/>
      <c r="BA12" s="4"/>
      <c r="BB12" s="4"/>
    </row>
    <row r="13" spans="2:54" ht="3" customHeight="1" outlineLevel="1" x14ac:dyDescent="0.25">
      <c r="B13" s="104"/>
      <c r="C13" s="75"/>
      <c r="D13" s="76"/>
      <c r="E13" s="9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</row>
    <row r="14" spans="2:54" ht="3" customHeight="1" outlineLevel="1" x14ac:dyDescent="0.25">
      <c r="B14" s="102"/>
      <c r="C14" s="77"/>
      <c r="D14" s="58"/>
      <c r="E14" s="7"/>
      <c r="F14" s="124"/>
      <c r="G14" s="124"/>
      <c r="H14" s="124"/>
      <c r="I14" s="124"/>
      <c r="J14" s="124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</row>
    <row r="15" spans="2:54" ht="12" customHeight="1" x14ac:dyDescent="0.25">
      <c r="B15" s="103">
        <v>3</v>
      </c>
      <c r="C15" s="78" t="s">
        <v>37</v>
      </c>
      <c r="D15" s="59"/>
      <c r="E15" s="8"/>
      <c r="F15" s="127"/>
      <c r="G15" s="128"/>
      <c r="H15" s="135"/>
      <c r="I15" s="127"/>
      <c r="J15" s="127"/>
      <c r="K15" s="4"/>
      <c r="L15" s="4"/>
      <c r="M15" s="4"/>
      <c r="N15" s="4"/>
      <c r="O15" s="28"/>
      <c r="P15" s="29"/>
      <c r="Q15" s="30"/>
      <c r="R15" s="30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</row>
    <row r="16" spans="2:54" ht="3" customHeight="1" x14ac:dyDescent="0.25">
      <c r="B16" s="104"/>
      <c r="C16" s="79"/>
      <c r="D16" s="60"/>
      <c r="E16" s="9"/>
      <c r="F16" s="132"/>
      <c r="G16" s="132"/>
      <c r="H16" s="132"/>
      <c r="I16" s="132"/>
      <c r="J16" s="132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</row>
    <row r="17" spans="2:54" ht="3" customHeight="1" x14ac:dyDescent="0.25">
      <c r="B17" s="103"/>
      <c r="C17" s="80"/>
      <c r="D17" s="64"/>
      <c r="E17" s="7"/>
      <c r="F17" s="124"/>
      <c r="G17" s="124"/>
      <c r="H17" s="124"/>
      <c r="I17" s="124"/>
      <c r="J17" s="124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</row>
    <row r="18" spans="2:54" ht="12" customHeight="1" outlineLevel="2" x14ac:dyDescent="0.25">
      <c r="B18" s="103">
        <v>4</v>
      </c>
      <c r="C18" s="81" t="s">
        <v>38</v>
      </c>
      <c r="D18" s="65"/>
      <c r="E18" s="8"/>
      <c r="F18" s="138"/>
      <c r="G18" s="127"/>
      <c r="H18" s="138"/>
      <c r="I18" s="127"/>
      <c r="J18" s="136"/>
      <c r="K18" s="4"/>
      <c r="L18" s="4"/>
      <c r="M18" s="4"/>
      <c r="O18" s="27" t="s">
        <v>39</v>
      </c>
      <c r="P18" s="23"/>
      <c r="Q18" s="4"/>
      <c r="R18" s="4"/>
      <c r="S18" s="4"/>
      <c r="T18" s="4"/>
      <c r="U18" s="4"/>
      <c r="V18" s="4"/>
      <c r="W18" s="4"/>
      <c r="X18" s="22"/>
      <c r="Y18" s="4"/>
      <c r="Z18" s="4"/>
      <c r="AA18" s="4"/>
      <c r="AB18" s="4"/>
      <c r="AC18" s="4"/>
      <c r="AD18" s="22"/>
      <c r="AE18" s="4"/>
      <c r="AF18" s="4"/>
      <c r="AG18" s="4"/>
      <c r="AH18" s="4"/>
      <c r="AI18" s="4"/>
      <c r="AJ18" s="22"/>
      <c r="AK18" s="4"/>
      <c r="AL18" s="4"/>
      <c r="AM18" s="4"/>
      <c r="AN18" s="4"/>
      <c r="AO18" s="4"/>
      <c r="AP18" s="22"/>
      <c r="AQ18" s="4"/>
      <c r="AR18" s="4"/>
      <c r="AS18" s="4"/>
      <c r="AT18" s="4"/>
      <c r="AU18" s="4"/>
      <c r="AV18" s="22"/>
      <c r="AW18" s="4"/>
      <c r="AX18" s="4"/>
      <c r="AY18" s="4"/>
      <c r="AZ18" s="4"/>
      <c r="BA18" s="4"/>
      <c r="BB18" s="22"/>
    </row>
    <row r="19" spans="2:54" ht="3" customHeight="1" outlineLevel="2" x14ac:dyDescent="0.25">
      <c r="B19" s="104"/>
      <c r="C19" s="82"/>
      <c r="D19" s="66"/>
      <c r="E19" s="9"/>
      <c r="F19" s="132"/>
      <c r="G19" s="132"/>
      <c r="H19" s="132"/>
      <c r="I19" s="132"/>
      <c r="J19" s="132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</row>
    <row r="20" spans="2:54" ht="3" customHeight="1" outlineLevel="2" x14ac:dyDescent="0.25">
      <c r="B20" s="102"/>
      <c r="C20" s="88"/>
      <c r="D20" s="64"/>
      <c r="E20" s="7"/>
      <c r="F20" s="124"/>
      <c r="G20" s="124"/>
      <c r="H20" s="124"/>
      <c r="I20" s="124"/>
      <c r="J20" s="124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</row>
    <row r="21" spans="2:54" ht="12" customHeight="1" outlineLevel="2" x14ac:dyDescent="0.25">
      <c r="B21" s="103">
        <v>5</v>
      </c>
      <c r="C21" s="81" t="s">
        <v>40</v>
      </c>
      <c r="D21" s="65"/>
      <c r="E21" s="8"/>
      <c r="F21" s="138"/>
      <c r="G21" s="127"/>
      <c r="H21" s="138"/>
      <c r="I21" s="127"/>
      <c r="J21" s="127"/>
      <c r="K21" s="4"/>
      <c r="L21" s="11"/>
      <c r="M21" s="4"/>
      <c r="N21" s="4"/>
      <c r="O21" s="4"/>
      <c r="P21" s="27" t="s">
        <v>39</v>
      </c>
      <c r="Q21" s="23"/>
      <c r="R21" s="4"/>
      <c r="S21" s="4"/>
      <c r="T21" s="4"/>
      <c r="U21" s="4"/>
      <c r="V21" s="4"/>
      <c r="W21" s="4"/>
      <c r="X21" s="14"/>
      <c r="Y21" s="4"/>
      <c r="Z21" s="4"/>
      <c r="AA21" s="4"/>
      <c r="AB21" s="4"/>
      <c r="AC21" s="4"/>
      <c r="AD21" s="14"/>
      <c r="AE21" s="4"/>
      <c r="AF21" s="4"/>
      <c r="AG21" s="4"/>
      <c r="AH21" s="4"/>
      <c r="AI21" s="4"/>
      <c r="AJ21" s="14"/>
      <c r="AK21" s="4"/>
      <c r="AL21" s="4"/>
      <c r="AM21" s="4"/>
      <c r="AN21" s="4"/>
      <c r="AO21" s="4"/>
      <c r="AP21" s="14"/>
      <c r="AQ21" s="4"/>
      <c r="AR21" s="4"/>
      <c r="AS21" s="4"/>
      <c r="AT21" s="4"/>
      <c r="AU21" s="4"/>
      <c r="AV21" s="14"/>
      <c r="AW21" s="4"/>
      <c r="AX21" s="4"/>
      <c r="AY21" s="4"/>
      <c r="AZ21" s="4"/>
      <c r="BA21" s="4"/>
      <c r="BB21" s="14"/>
    </row>
    <row r="22" spans="2:54" ht="3" customHeight="1" outlineLevel="2" x14ac:dyDescent="0.25">
      <c r="B22" s="104"/>
      <c r="C22" s="83"/>
      <c r="D22" s="66"/>
      <c r="E22" s="9"/>
      <c r="F22" s="132"/>
      <c r="G22" s="132"/>
      <c r="H22" s="132"/>
      <c r="I22" s="132"/>
      <c r="J22" s="132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</row>
    <row r="23" spans="2:54" ht="3" customHeight="1" outlineLevel="2" x14ac:dyDescent="0.25">
      <c r="B23" s="103"/>
      <c r="C23" s="97"/>
      <c r="D23" s="55"/>
      <c r="E23" s="7"/>
      <c r="F23" s="124"/>
      <c r="G23" s="124"/>
      <c r="H23" s="124"/>
      <c r="I23" s="124"/>
      <c r="J23" s="124"/>
      <c r="K23" s="3"/>
      <c r="L23" s="3"/>
      <c r="M23" s="3"/>
      <c r="N23" s="3"/>
      <c r="O23" s="124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</row>
    <row r="24" spans="2:54" ht="12" customHeight="1" outlineLevel="1" x14ac:dyDescent="0.25">
      <c r="B24" s="103">
        <v>6</v>
      </c>
      <c r="C24" s="98" t="s">
        <v>41</v>
      </c>
      <c r="D24" s="56"/>
      <c r="E24" s="8"/>
      <c r="F24" s="127"/>
      <c r="G24" s="134"/>
      <c r="H24" s="127"/>
      <c r="I24" s="141"/>
      <c r="J24" s="134"/>
      <c r="K24" s="127"/>
      <c r="L24" s="127"/>
      <c r="M24" s="127"/>
      <c r="N24" s="4"/>
      <c r="O24" s="136"/>
      <c r="P24" s="4"/>
      <c r="Q24" s="27" t="s">
        <v>39</v>
      </c>
      <c r="R24" s="24"/>
      <c r="S24" s="22" t="s">
        <v>42</v>
      </c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</row>
    <row r="25" spans="2:54" ht="3" customHeight="1" outlineLevel="1" x14ac:dyDescent="0.25">
      <c r="B25" s="104"/>
      <c r="C25" s="99"/>
      <c r="D25" s="57"/>
      <c r="E25" s="9"/>
      <c r="F25" s="132"/>
      <c r="G25" s="132"/>
      <c r="H25" s="132"/>
      <c r="I25" s="132"/>
      <c r="J25" s="132"/>
      <c r="K25" s="132"/>
      <c r="L25" s="132"/>
      <c r="M25" s="132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</row>
    <row r="26" spans="2:54" ht="3" customHeight="1" outlineLevel="1" x14ac:dyDescent="0.25">
      <c r="B26" s="102"/>
      <c r="C26" s="71"/>
      <c r="D26" s="72"/>
      <c r="E26" s="7"/>
      <c r="F26" s="124"/>
      <c r="G26" s="124"/>
      <c r="H26" s="124"/>
      <c r="I26" s="124"/>
      <c r="J26" s="124"/>
      <c r="K26" s="124"/>
      <c r="L26" s="124"/>
      <c r="M26" s="124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</row>
    <row r="27" spans="2:54" ht="12" customHeight="1" outlineLevel="1" x14ac:dyDescent="0.25">
      <c r="B27" s="103">
        <v>7</v>
      </c>
      <c r="C27" s="73"/>
      <c r="D27" s="74"/>
      <c r="E27" s="8"/>
      <c r="F27" s="127"/>
      <c r="G27" s="134"/>
      <c r="H27" s="135"/>
      <c r="I27" s="127"/>
      <c r="J27" s="127"/>
      <c r="K27" s="127"/>
      <c r="L27" s="127"/>
      <c r="M27" s="127"/>
      <c r="N27" s="4"/>
      <c r="O27" s="4"/>
      <c r="P27" s="4"/>
      <c r="Q27" s="4"/>
      <c r="R27" s="4"/>
      <c r="S27" s="4"/>
      <c r="T27" s="4"/>
      <c r="U27" s="12"/>
      <c r="V27" s="4"/>
      <c r="W27" s="4"/>
      <c r="X27" s="4"/>
      <c r="Y27" s="4"/>
      <c r="Z27" s="11"/>
      <c r="AA27" s="4"/>
      <c r="AB27" s="4"/>
      <c r="AC27" s="4"/>
      <c r="AD27" s="4"/>
      <c r="AE27" s="4"/>
      <c r="AF27" s="11"/>
      <c r="AG27" s="4"/>
      <c r="AH27" s="4"/>
      <c r="AI27" s="4"/>
      <c r="AJ27" s="4"/>
      <c r="AK27" s="4"/>
      <c r="AL27" s="11"/>
      <c r="AM27" s="4"/>
      <c r="AN27" s="4"/>
      <c r="AO27" s="4"/>
      <c r="AP27" s="4"/>
      <c r="AQ27" s="4"/>
      <c r="AR27" s="11"/>
      <c r="AS27" s="4"/>
      <c r="AT27" s="4"/>
      <c r="AU27" s="4"/>
      <c r="AV27" s="4"/>
      <c r="AW27" s="4"/>
      <c r="AX27" s="11"/>
      <c r="AY27" s="4"/>
      <c r="AZ27" s="4"/>
      <c r="BA27" s="4"/>
      <c r="BB27" s="4"/>
    </row>
    <row r="28" spans="2:54" ht="3" customHeight="1" outlineLevel="1" x14ac:dyDescent="0.25">
      <c r="B28" s="104"/>
      <c r="C28" s="75"/>
      <c r="D28" s="76"/>
      <c r="E28" s="9"/>
      <c r="F28" s="132"/>
      <c r="G28" s="132"/>
      <c r="H28" s="132"/>
      <c r="I28" s="132"/>
      <c r="J28" s="132"/>
      <c r="K28" s="132"/>
      <c r="L28" s="132"/>
      <c r="M28" s="132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</row>
    <row r="29" spans="2:54" ht="3" customHeight="1" outlineLevel="1" x14ac:dyDescent="0.25">
      <c r="B29" s="103"/>
      <c r="C29" s="77"/>
      <c r="D29" s="58"/>
      <c r="E29" s="7"/>
      <c r="F29" s="124"/>
      <c r="G29" s="124"/>
      <c r="H29" s="124"/>
      <c r="I29" s="124"/>
      <c r="J29" s="124"/>
      <c r="K29" s="124"/>
      <c r="L29" s="124"/>
      <c r="M29" s="124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</row>
    <row r="30" spans="2:54" ht="12" customHeight="1" x14ac:dyDescent="0.25">
      <c r="B30" s="103">
        <v>8</v>
      </c>
      <c r="C30" s="78" t="s">
        <v>43</v>
      </c>
      <c r="D30" s="59"/>
      <c r="E30" s="8"/>
      <c r="F30" s="127"/>
      <c r="G30" s="128"/>
      <c r="H30" s="135"/>
      <c r="I30" s="127"/>
      <c r="J30" s="127"/>
      <c r="K30" s="127"/>
      <c r="L30" s="136"/>
      <c r="M30" s="127"/>
      <c r="N30" s="4"/>
      <c r="O30" s="4"/>
      <c r="P30" s="29"/>
      <c r="Q30" s="30"/>
      <c r="R30" s="29"/>
      <c r="S30" s="30"/>
      <c r="T30" s="29"/>
      <c r="U30" s="30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</row>
    <row r="31" spans="2:54" ht="3" customHeight="1" x14ac:dyDescent="0.25">
      <c r="B31" s="104"/>
      <c r="C31" s="79"/>
      <c r="D31" s="60"/>
      <c r="E31" s="9"/>
      <c r="F31" s="132"/>
      <c r="G31" s="132"/>
      <c r="H31" s="132"/>
      <c r="I31" s="132"/>
      <c r="J31" s="132"/>
      <c r="K31" s="132"/>
      <c r="L31" s="132"/>
      <c r="M31" s="132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</row>
    <row r="32" spans="2:54" ht="3" customHeight="1" x14ac:dyDescent="0.25">
      <c r="B32" s="102"/>
      <c r="C32" s="80"/>
      <c r="D32" s="64"/>
      <c r="E32" s="7"/>
      <c r="F32" s="124"/>
      <c r="G32" s="124"/>
      <c r="H32" s="124"/>
      <c r="I32" s="124"/>
      <c r="J32" s="124"/>
      <c r="K32" s="124"/>
      <c r="L32" s="124"/>
      <c r="M32" s="124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</row>
    <row r="33" spans="2:54" ht="12" customHeight="1" outlineLevel="2" x14ac:dyDescent="0.25">
      <c r="B33" s="103">
        <v>9</v>
      </c>
      <c r="C33" s="81" t="s">
        <v>44</v>
      </c>
      <c r="D33" s="65"/>
      <c r="E33" s="8"/>
      <c r="F33" s="138"/>
      <c r="G33" s="135"/>
      <c r="H33" s="135"/>
      <c r="I33" s="127"/>
      <c r="J33" s="127"/>
      <c r="K33" s="127"/>
      <c r="L33" s="127"/>
      <c r="M33" s="127"/>
      <c r="N33" s="4"/>
      <c r="O33" s="4"/>
      <c r="P33" s="27" t="s">
        <v>39</v>
      </c>
      <c r="Q33" s="26"/>
      <c r="R33" s="26"/>
      <c r="S33" s="26"/>
      <c r="T33" s="26"/>
      <c r="U33" s="26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</row>
    <row r="34" spans="2:54" ht="3" customHeight="1" outlineLevel="2" x14ac:dyDescent="0.25">
      <c r="B34" s="104"/>
      <c r="C34" s="83"/>
      <c r="D34" s="66"/>
      <c r="E34" s="9"/>
      <c r="F34" s="132"/>
      <c r="G34" s="132"/>
      <c r="H34" s="132"/>
      <c r="I34" s="132"/>
      <c r="J34" s="132"/>
      <c r="K34" s="132"/>
      <c r="L34" s="132"/>
      <c r="M34" s="132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</row>
    <row r="35" spans="2:54" ht="3" customHeight="1" outlineLevel="2" x14ac:dyDescent="0.25">
      <c r="B35" s="103"/>
      <c r="C35" s="71"/>
      <c r="D35" s="72"/>
      <c r="E35" s="7"/>
      <c r="F35" s="124"/>
      <c r="G35" s="124"/>
      <c r="H35" s="124"/>
      <c r="I35" s="124"/>
      <c r="J35" s="124"/>
      <c r="K35" s="124"/>
      <c r="L35" s="124"/>
      <c r="M35" s="124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</row>
    <row r="36" spans="2:54" ht="12" customHeight="1" outlineLevel="1" x14ac:dyDescent="0.25">
      <c r="B36" s="103">
        <v>10</v>
      </c>
      <c r="C36" s="81" t="s">
        <v>45</v>
      </c>
      <c r="D36" s="74"/>
      <c r="E36" s="8"/>
      <c r="F36" s="127"/>
      <c r="G36" s="134"/>
      <c r="H36" s="135"/>
      <c r="I36" s="127"/>
      <c r="J36" s="127"/>
      <c r="K36" s="127"/>
      <c r="L36" s="127"/>
      <c r="M36" s="127"/>
      <c r="N36" s="4"/>
      <c r="O36" s="4"/>
      <c r="P36" s="4"/>
      <c r="Q36" s="27" t="s">
        <v>39</v>
      </c>
      <c r="R36" s="26"/>
      <c r="S36" s="26"/>
      <c r="T36" s="26"/>
      <c r="U36" s="26"/>
      <c r="V36" s="4"/>
      <c r="W36" s="4"/>
      <c r="X36" s="4"/>
      <c r="Y36" s="4"/>
      <c r="Z36" s="11"/>
      <c r="AA36" s="4"/>
      <c r="AB36" s="4"/>
      <c r="AC36" s="4"/>
      <c r="AD36" s="4"/>
      <c r="AE36" s="4"/>
      <c r="AF36" s="11"/>
      <c r="AG36" s="4"/>
      <c r="AH36" s="4"/>
      <c r="AI36" s="4"/>
      <c r="AJ36" s="4"/>
      <c r="AK36" s="4"/>
      <c r="AL36" s="11"/>
      <c r="AM36" s="4"/>
      <c r="AN36" s="4"/>
      <c r="AO36" s="4"/>
      <c r="AP36" s="4"/>
      <c r="AQ36" s="4"/>
      <c r="AR36" s="11"/>
      <c r="AS36" s="4"/>
      <c r="AT36" s="4"/>
      <c r="AU36" s="4"/>
      <c r="AV36" s="4"/>
      <c r="AW36" s="4"/>
      <c r="AX36" s="11"/>
      <c r="AY36" s="4"/>
      <c r="AZ36" s="4"/>
      <c r="BA36" s="4"/>
      <c r="BB36" s="4"/>
    </row>
    <row r="37" spans="2:54" ht="3" customHeight="1" outlineLevel="1" x14ac:dyDescent="0.25">
      <c r="B37" s="104"/>
      <c r="C37" s="75"/>
      <c r="D37" s="76"/>
      <c r="E37" s="9"/>
      <c r="F37" s="132"/>
      <c r="G37" s="132"/>
      <c r="H37" s="132"/>
      <c r="I37" s="132"/>
      <c r="J37" s="132"/>
      <c r="K37" s="132"/>
      <c r="L37" s="132"/>
      <c r="M37" s="132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</row>
    <row r="38" spans="2:54" ht="3" customHeight="1" outlineLevel="1" x14ac:dyDescent="0.25">
      <c r="B38" s="102"/>
      <c r="C38" s="77"/>
      <c r="D38" s="58"/>
      <c r="E38" s="7"/>
      <c r="F38" s="124"/>
      <c r="G38" s="124"/>
      <c r="H38" s="124"/>
      <c r="I38" s="124"/>
      <c r="J38" s="124"/>
      <c r="K38" s="124"/>
      <c r="L38" s="124"/>
      <c r="M38" s="124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</row>
    <row r="39" spans="2:54" ht="12" customHeight="1" x14ac:dyDescent="0.25">
      <c r="B39" s="103">
        <v>11</v>
      </c>
      <c r="C39" s="81" t="s">
        <v>46</v>
      </c>
      <c r="D39" s="59"/>
      <c r="E39" s="8"/>
      <c r="F39" s="127"/>
      <c r="G39" s="134"/>
      <c r="H39" s="135"/>
      <c r="I39" s="127"/>
      <c r="J39" s="127"/>
      <c r="K39" s="128"/>
      <c r="L39" s="135"/>
      <c r="M39" s="127"/>
      <c r="N39" s="4"/>
      <c r="O39" s="4"/>
      <c r="P39" s="4"/>
      <c r="Q39" s="4"/>
      <c r="R39" s="27" t="s">
        <v>39</v>
      </c>
      <c r="S39" s="26"/>
      <c r="T39" s="26"/>
      <c r="U39" s="26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</row>
    <row r="40" spans="2:54" ht="3" customHeight="1" x14ac:dyDescent="0.25">
      <c r="B40" s="104"/>
      <c r="C40" s="79"/>
      <c r="D40" s="60"/>
      <c r="E40" s="9"/>
      <c r="F40" s="132"/>
      <c r="G40" s="132"/>
      <c r="H40" s="132"/>
      <c r="I40" s="132"/>
      <c r="J40" s="132"/>
      <c r="K40" s="132"/>
      <c r="L40" s="132"/>
      <c r="M40" s="132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</row>
    <row r="41" spans="2:54" ht="3" customHeight="1" x14ac:dyDescent="0.25">
      <c r="B41" s="103"/>
      <c r="C41" s="84"/>
      <c r="D41" s="61"/>
      <c r="E41" s="7"/>
      <c r="F41" s="124"/>
      <c r="G41" s="124"/>
      <c r="H41" s="124"/>
      <c r="I41" s="124"/>
      <c r="J41" s="124"/>
      <c r="K41" s="124"/>
      <c r="L41" s="124"/>
      <c r="M41" s="124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</row>
    <row r="42" spans="2:54" ht="12" customHeight="1" outlineLevel="2" x14ac:dyDescent="0.25">
      <c r="B42" s="103">
        <v>12</v>
      </c>
      <c r="C42" s="98" t="s">
        <v>47</v>
      </c>
      <c r="D42" s="62"/>
      <c r="E42" s="8"/>
      <c r="F42" s="127"/>
      <c r="G42" s="134"/>
      <c r="H42" s="138"/>
      <c r="I42" s="135"/>
      <c r="J42" s="138"/>
      <c r="K42" s="141"/>
      <c r="L42" s="141"/>
      <c r="M42" s="137"/>
      <c r="N42" s="11"/>
      <c r="O42" s="11"/>
      <c r="P42" s="11"/>
      <c r="Q42" s="11"/>
      <c r="R42" s="4"/>
      <c r="S42" s="4"/>
      <c r="T42" s="27" t="s">
        <v>39</v>
      </c>
      <c r="U42" s="24"/>
      <c r="V42" s="14" t="s">
        <v>48</v>
      </c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</row>
    <row r="43" spans="2:54" ht="3" customHeight="1" outlineLevel="2" x14ac:dyDescent="0.25">
      <c r="B43" s="104"/>
      <c r="C43" s="86"/>
      <c r="D43" s="63"/>
      <c r="E43" s="9"/>
      <c r="F43" s="132"/>
      <c r="G43" s="132"/>
      <c r="H43" s="132"/>
      <c r="I43" s="132"/>
      <c r="J43" s="132"/>
      <c r="K43" s="132"/>
      <c r="L43" s="132"/>
      <c r="M43" s="132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</row>
    <row r="44" spans="2:54" ht="3" customHeight="1" outlineLevel="2" x14ac:dyDescent="0.25">
      <c r="B44" s="102"/>
      <c r="D44" s="61"/>
      <c r="E44" s="7"/>
      <c r="F44" s="124"/>
      <c r="G44" s="124"/>
      <c r="H44" s="124"/>
      <c r="I44" s="124"/>
      <c r="J44" s="124"/>
      <c r="K44" s="124"/>
      <c r="L44" s="124"/>
      <c r="M44" s="124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</row>
    <row r="45" spans="2:54" ht="12" customHeight="1" outlineLevel="2" x14ac:dyDescent="0.25">
      <c r="B45" s="103">
        <v>13</v>
      </c>
      <c r="D45" s="62"/>
      <c r="E45" s="8"/>
      <c r="F45" s="127"/>
      <c r="G45" s="134"/>
      <c r="H45" s="138"/>
      <c r="I45" s="135"/>
      <c r="J45" s="138"/>
      <c r="K45" s="127"/>
      <c r="L45" s="127"/>
      <c r="M45" s="141"/>
      <c r="N45" s="15"/>
      <c r="O45" s="15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</row>
    <row r="46" spans="2:54" ht="3" customHeight="1" outlineLevel="2" x14ac:dyDescent="0.25">
      <c r="B46" s="104"/>
      <c r="D46" s="63"/>
      <c r="E46" s="9"/>
      <c r="F46" s="132"/>
      <c r="G46" s="132"/>
      <c r="H46" s="132"/>
      <c r="I46" s="132"/>
      <c r="J46" s="132"/>
      <c r="K46" s="132"/>
      <c r="L46" s="132"/>
      <c r="M46" s="132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</row>
    <row r="47" spans="2:54" ht="3" customHeight="1" outlineLevel="2" x14ac:dyDescent="0.25">
      <c r="B47" s="103"/>
      <c r="C47" s="87"/>
      <c r="D47" s="61"/>
      <c r="E47" s="7"/>
      <c r="F47" s="124"/>
      <c r="G47" s="124"/>
      <c r="H47" s="124"/>
      <c r="I47" s="124"/>
      <c r="J47" s="124"/>
      <c r="K47" s="124"/>
      <c r="L47" s="124"/>
      <c r="M47" s="124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</row>
    <row r="48" spans="2:54" ht="12" customHeight="1" outlineLevel="2" x14ac:dyDescent="0.25">
      <c r="B48" s="103">
        <v>14</v>
      </c>
      <c r="C48" s="78" t="s">
        <v>49</v>
      </c>
      <c r="D48" s="62"/>
      <c r="E48" s="8"/>
      <c r="F48" s="127"/>
      <c r="G48" s="134"/>
      <c r="H48" s="138"/>
      <c r="I48" s="135"/>
      <c r="J48" s="135"/>
      <c r="K48" s="138"/>
      <c r="L48" s="141"/>
      <c r="M48" s="137"/>
      <c r="N48" s="11"/>
      <c r="O48" s="4"/>
      <c r="P48" s="4"/>
      <c r="Q48" s="12"/>
      <c r="R48" s="4"/>
      <c r="S48" s="4"/>
      <c r="T48" s="29"/>
      <c r="U48" s="29"/>
      <c r="V48" s="30"/>
      <c r="W48" s="29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</row>
    <row r="49" spans="2:54" ht="3" customHeight="1" outlineLevel="2" x14ac:dyDescent="0.25">
      <c r="B49" s="104"/>
      <c r="C49" s="86"/>
      <c r="D49" s="63"/>
      <c r="E49" s="9"/>
      <c r="F49" s="132"/>
      <c r="G49" s="132"/>
      <c r="H49" s="132"/>
      <c r="I49" s="132"/>
      <c r="J49" s="132"/>
      <c r="K49" s="132"/>
      <c r="L49" s="132"/>
      <c r="M49" s="132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</row>
    <row r="50" spans="2:54" ht="3" customHeight="1" outlineLevel="2" x14ac:dyDescent="0.25">
      <c r="B50" s="102"/>
      <c r="C50" s="87"/>
      <c r="D50" s="61"/>
      <c r="E50" s="7"/>
      <c r="F50" s="124"/>
      <c r="G50" s="124"/>
      <c r="H50" s="124"/>
      <c r="I50" s="124"/>
      <c r="J50" s="124"/>
      <c r="K50" s="124"/>
      <c r="L50" s="124"/>
      <c r="M50" s="124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</row>
    <row r="51" spans="2:54" ht="12" customHeight="1" outlineLevel="2" x14ac:dyDescent="0.25">
      <c r="B51" s="103">
        <v>15</v>
      </c>
      <c r="C51" s="81" t="s">
        <v>50</v>
      </c>
      <c r="D51" s="62"/>
      <c r="E51" s="8"/>
      <c r="F51" s="4"/>
      <c r="G51" s="134"/>
      <c r="H51" s="138"/>
      <c r="I51" s="135"/>
      <c r="J51" s="135"/>
      <c r="K51" s="138"/>
      <c r="L51" s="141"/>
      <c r="M51" s="137"/>
      <c r="N51" s="11"/>
      <c r="O51" s="4"/>
      <c r="P51" s="4"/>
      <c r="Q51" s="12"/>
      <c r="R51" s="4"/>
      <c r="S51" s="4"/>
      <c r="T51" s="27" t="s">
        <v>39</v>
      </c>
      <c r="U51" s="26"/>
      <c r="V51" s="26"/>
      <c r="W51" s="26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</row>
    <row r="52" spans="2:54" ht="3" customHeight="1" outlineLevel="2" x14ac:dyDescent="0.25">
      <c r="B52" s="104"/>
      <c r="C52" s="86"/>
      <c r="D52" s="63"/>
      <c r="E52" s="9"/>
      <c r="F52" s="5"/>
      <c r="G52" s="132"/>
      <c r="H52" s="132"/>
      <c r="I52" s="132"/>
      <c r="J52" s="132"/>
      <c r="K52" s="132"/>
      <c r="L52" s="132"/>
      <c r="M52" s="132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</row>
    <row r="53" spans="2:54" ht="3" customHeight="1" outlineLevel="2" x14ac:dyDescent="0.25">
      <c r="B53" s="103"/>
      <c r="C53" s="87"/>
      <c r="D53" s="61"/>
      <c r="E53" s="7"/>
      <c r="F53" s="3"/>
      <c r="G53" s="124"/>
      <c r="H53" s="124"/>
      <c r="I53" s="124"/>
      <c r="J53" s="124"/>
      <c r="K53" s="124"/>
      <c r="L53" s="124"/>
      <c r="M53" s="124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</row>
    <row r="54" spans="2:54" ht="12" customHeight="1" outlineLevel="2" x14ac:dyDescent="0.25">
      <c r="B54" s="103">
        <v>16</v>
      </c>
      <c r="C54" s="81" t="s">
        <v>51</v>
      </c>
      <c r="D54" s="62"/>
      <c r="E54" s="8"/>
      <c r="F54" s="4"/>
      <c r="G54" s="134"/>
      <c r="H54" s="138"/>
      <c r="I54" s="135"/>
      <c r="J54" s="135"/>
      <c r="K54" s="138"/>
      <c r="L54" s="141"/>
      <c r="M54" s="137"/>
      <c r="N54" s="11"/>
      <c r="O54" s="4"/>
      <c r="P54" s="4"/>
      <c r="Q54" s="12"/>
      <c r="R54" s="4"/>
      <c r="S54" s="4"/>
      <c r="T54" s="4"/>
      <c r="U54" s="27" t="s">
        <v>39</v>
      </c>
      <c r="V54" s="26"/>
      <c r="W54" s="26"/>
      <c r="X54" s="127"/>
      <c r="Y54" s="127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</row>
    <row r="55" spans="2:54" ht="3" customHeight="1" outlineLevel="2" x14ac:dyDescent="0.25">
      <c r="B55" s="104"/>
      <c r="C55" s="86"/>
      <c r="D55" s="63"/>
      <c r="E55" s="9"/>
      <c r="F55" s="5"/>
      <c r="G55" s="132"/>
      <c r="H55" s="132"/>
      <c r="I55" s="132"/>
      <c r="J55" s="132"/>
      <c r="K55" s="132"/>
      <c r="L55" s="132"/>
      <c r="M55" s="132"/>
      <c r="N55" s="5"/>
      <c r="O55" s="5"/>
      <c r="P55" s="5"/>
      <c r="Q55" s="5"/>
      <c r="R55" s="5"/>
      <c r="S55" s="5"/>
      <c r="T55" s="5"/>
      <c r="U55" s="5"/>
      <c r="V55" s="5"/>
      <c r="W55" s="5"/>
      <c r="X55" s="132"/>
      <c r="Y55" s="132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</row>
    <row r="56" spans="2:54" ht="3" customHeight="1" outlineLevel="2" x14ac:dyDescent="0.25">
      <c r="B56" s="102"/>
      <c r="C56" s="87"/>
      <c r="D56" s="61"/>
      <c r="E56" s="7"/>
      <c r="F56" s="3"/>
      <c r="G56" s="124"/>
      <c r="H56" s="124"/>
      <c r="I56" s="124"/>
      <c r="J56" s="124"/>
      <c r="K56" s="124"/>
      <c r="L56" s="124"/>
      <c r="M56" s="124"/>
      <c r="N56" s="3"/>
      <c r="O56" s="3"/>
      <c r="P56" s="3"/>
      <c r="Q56" s="3"/>
      <c r="R56" s="3"/>
      <c r="S56" s="3"/>
      <c r="T56" s="3"/>
      <c r="U56" s="3"/>
      <c r="V56" s="3"/>
      <c r="W56" s="3"/>
      <c r="X56" s="124"/>
      <c r="Y56" s="124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</row>
    <row r="57" spans="2:54" ht="12" customHeight="1" outlineLevel="2" x14ac:dyDescent="0.25">
      <c r="B57" s="103">
        <v>17</v>
      </c>
      <c r="C57" s="81" t="s">
        <v>52</v>
      </c>
      <c r="D57" s="62"/>
      <c r="E57" s="8"/>
      <c r="F57" s="4"/>
      <c r="G57" s="134"/>
      <c r="H57" s="135"/>
      <c r="I57" s="138"/>
      <c r="J57" s="135"/>
      <c r="K57" s="135"/>
      <c r="L57" s="141"/>
      <c r="M57" s="137"/>
      <c r="N57" s="4"/>
      <c r="O57" s="4"/>
      <c r="P57" s="4"/>
      <c r="Q57" s="4"/>
      <c r="R57" s="4"/>
      <c r="S57" s="4"/>
      <c r="T57" s="4"/>
      <c r="V57" s="27" t="s">
        <v>39</v>
      </c>
      <c r="W57" s="26"/>
      <c r="X57" s="135"/>
      <c r="Y57" s="127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</row>
    <row r="58" spans="2:54" ht="3" customHeight="1" outlineLevel="2" x14ac:dyDescent="0.25">
      <c r="B58" s="104"/>
      <c r="C58" s="86"/>
      <c r="D58" s="63"/>
      <c r="E58" s="9"/>
      <c r="F58" s="5"/>
      <c r="G58" s="132"/>
      <c r="H58" s="132"/>
      <c r="I58" s="132"/>
      <c r="J58" s="132"/>
      <c r="K58" s="132"/>
      <c r="L58" s="132"/>
      <c r="M58" s="132"/>
      <c r="N58" s="5"/>
      <c r="O58" s="5"/>
      <c r="P58" s="5"/>
      <c r="Q58" s="5"/>
      <c r="R58" s="5"/>
      <c r="S58" s="5"/>
      <c r="T58" s="5"/>
      <c r="U58" s="5"/>
      <c r="V58" s="5"/>
      <c r="W58" s="5"/>
      <c r="X58" s="132"/>
      <c r="Y58" s="132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</row>
    <row r="59" spans="2:54" ht="3" customHeight="1" outlineLevel="2" x14ac:dyDescent="0.25">
      <c r="B59" s="103"/>
      <c r="C59" s="87"/>
      <c r="E59" s="7"/>
      <c r="F59" s="3"/>
      <c r="G59" s="124"/>
      <c r="H59" s="124"/>
      <c r="I59" s="124"/>
      <c r="J59" s="124"/>
      <c r="K59" s="124"/>
      <c r="L59" s="124"/>
      <c r="M59" s="124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</row>
    <row r="60" spans="2:54" ht="12" customHeight="1" outlineLevel="2" x14ac:dyDescent="0.25">
      <c r="B60" s="103">
        <v>18</v>
      </c>
      <c r="C60" s="98" t="s">
        <v>53</v>
      </c>
      <c r="E60" s="8"/>
      <c r="F60" s="4"/>
      <c r="G60" s="134"/>
      <c r="H60" s="135"/>
      <c r="I60" s="138"/>
      <c r="J60" s="135"/>
      <c r="K60" s="135"/>
      <c r="L60" s="141"/>
      <c r="M60" s="137"/>
      <c r="N60" s="4"/>
      <c r="O60" s="4"/>
      <c r="P60" s="4"/>
      <c r="Q60" s="4"/>
      <c r="R60" s="4"/>
      <c r="S60" s="4"/>
      <c r="T60" s="4"/>
      <c r="U60" s="4"/>
      <c r="V60" s="11"/>
      <c r="W60" s="24"/>
      <c r="X60" s="14" t="s">
        <v>54</v>
      </c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</row>
    <row r="61" spans="2:54" ht="3" customHeight="1" outlineLevel="2" x14ac:dyDescent="0.25">
      <c r="B61" s="104"/>
      <c r="C61" s="86"/>
      <c r="E61" s="9"/>
      <c r="F61" s="5"/>
      <c r="G61" s="132"/>
      <c r="H61" s="132"/>
      <c r="I61" s="132"/>
      <c r="J61" s="132"/>
      <c r="K61" s="132"/>
      <c r="L61" s="132"/>
      <c r="M61" s="132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</row>
    <row r="62" spans="2:54" ht="3" customHeight="1" outlineLevel="2" x14ac:dyDescent="0.25">
      <c r="B62" s="102"/>
      <c r="D62" s="61"/>
      <c r="E62" s="7"/>
      <c r="F62" s="3"/>
      <c r="G62" s="124"/>
      <c r="H62" s="124"/>
      <c r="I62" s="124"/>
      <c r="J62" s="124"/>
      <c r="K62" s="124"/>
      <c r="L62" s="124"/>
      <c r="M62" s="124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</row>
    <row r="63" spans="2:54" ht="12" customHeight="1" outlineLevel="1" x14ac:dyDescent="0.25">
      <c r="B63" s="103">
        <v>19</v>
      </c>
      <c r="D63" s="62"/>
      <c r="E63" s="8"/>
      <c r="F63" s="4"/>
      <c r="G63" s="134"/>
      <c r="H63" s="135"/>
      <c r="I63" s="127"/>
      <c r="J63" s="127"/>
      <c r="K63" s="138"/>
      <c r="L63" s="134"/>
      <c r="M63" s="127"/>
      <c r="N63" s="14"/>
      <c r="O63" s="22"/>
      <c r="P63" s="15"/>
      <c r="Q63" s="15"/>
      <c r="R63" s="16"/>
      <c r="S63" s="4"/>
      <c r="T63" s="4"/>
      <c r="U63" s="4"/>
      <c r="V63" s="11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</row>
    <row r="64" spans="2:54" ht="3" customHeight="1" outlineLevel="1" x14ac:dyDescent="0.25">
      <c r="B64" s="104"/>
      <c r="E64" s="9"/>
      <c r="F64" s="5"/>
      <c r="G64" s="132"/>
      <c r="H64" s="132"/>
      <c r="I64" s="132"/>
      <c r="J64" s="132"/>
      <c r="K64" s="132"/>
      <c r="L64" s="132"/>
      <c r="M64" s="132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</row>
    <row r="65" spans="2:54" ht="3" customHeight="1" outlineLevel="1" x14ac:dyDescent="0.25">
      <c r="B65" s="103"/>
      <c r="C65" s="87"/>
      <c r="D65" s="61"/>
      <c r="E65" s="7"/>
      <c r="F65" s="3"/>
      <c r="G65" s="124"/>
      <c r="H65" s="124"/>
      <c r="I65" s="124"/>
      <c r="J65" s="124"/>
      <c r="K65" s="124"/>
      <c r="L65" s="124"/>
      <c r="M65" s="124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</row>
    <row r="66" spans="2:54" ht="12" customHeight="1" outlineLevel="1" x14ac:dyDescent="0.25">
      <c r="B66" s="103">
        <v>20</v>
      </c>
      <c r="C66" s="78" t="s">
        <v>55</v>
      </c>
      <c r="D66" s="59"/>
      <c r="E66" s="8"/>
      <c r="F66" s="4"/>
      <c r="G66" s="16"/>
      <c r="H66" s="10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28"/>
      <c r="V66" s="28"/>
      <c r="W66" s="31"/>
      <c r="X66" s="31"/>
      <c r="Y66" s="28"/>
      <c r="Z66" s="28"/>
      <c r="AA66" s="4"/>
      <c r="AB66" s="4"/>
      <c r="AC66" s="4"/>
      <c r="AD66" s="4"/>
      <c r="AE66" s="4"/>
      <c r="AF66" s="11"/>
      <c r="AG66" s="4"/>
      <c r="AH66" s="4"/>
      <c r="AI66" s="4"/>
      <c r="AJ66" s="4"/>
      <c r="AK66" s="4"/>
      <c r="AL66" s="11"/>
      <c r="AM66" s="4"/>
      <c r="AN66" s="4"/>
      <c r="AO66" s="4"/>
      <c r="AP66" s="4"/>
      <c r="AQ66" s="4"/>
      <c r="AR66" s="11"/>
      <c r="AS66" s="4"/>
      <c r="AT66" s="4"/>
      <c r="AU66" s="4"/>
      <c r="AV66" s="4"/>
      <c r="AW66" s="4"/>
      <c r="AX66" s="11"/>
      <c r="AY66" s="4"/>
      <c r="AZ66" s="4"/>
      <c r="BA66" s="4"/>
      <c r="BB66" s="4"/>
    </row>
    <row r="67" spans="2:54" ht="3" customHeight="1" outlineLevel="1" x14ac:dyDescent="0.25">
      <c r="B67" s="104"/>
      <c r="C67" s="79"/>
      <c r="D67" s="60"/>
      <c r="E67" s="9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</row>
    <row r="68" spans="2:54" ht="3" customHeight="1" outlineLevel="1" x14ac:dyDescent="0.25">
      <c r="B68" s="102"/>
      <c r="C68" s="84"/>
      <c r="D68" s="61"/>
      <c r="E68" s="7"/>
      <c r="F68" s="3"/>
      <c r="G68" s="3"/>
      <c r="H68" s="3"/>
      <c r="I68" s="3"/>
      <c r="J68" s="3"/>
      <c r="K68" s="3"/>
      <c r="L68" s="124"/>
      <c r="M68" s="124"/>
      <c r="N68" s="124"/>
      <c r="O68" s="124"/>
      <c r="P68" s="124"/>
      <c r="Q68" s="124"/>
      <c r="R68" s="124"/>
      <c r="S68" s="124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</row>
    <row r="69" spans="2:54" ht="12" customHeight="1" x14ac:dyDescent="0.25">
      <c r="B69" s="103">
        <v>21</v>
      </c>
      <c r="C69" s="85" t="s">
        <v>56</v>
      </c>
      <c r="D69" s="62"/>
      <c r="E69" s="8"/>
      <c r="F69" s="4"/>
      <c r="G69" s="16"/>
      <c r="H69" s="10"/>
      <c r="I69" s="4"/>
      <c r="J69" s="4"/>
      <c r="K69" s="4"/>
      <c r="L69" s="135"/>
      <c r="M69" s="135"/>
      <c r="N69" s="141"/>
      <c r="O69" s="137"/>
      <c r="P69" s="135"/>
      <c r="Q69" s="135"/>
      <c r="R69" s="141"/>
      <c r="S69" s="137"/>
      <c r="T69" s="127"/>
      <c r="U69" s="12"/>
      <c r="V69" s="27" t="s">
        <v>39</v>
      </c>
      <c r="W69" s="26"/>
      <c r="X69" s="26"/>
      <c r="Y69" s="4"/>
      <c r="Z69" s="11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</row>
    <row r="70" spans="2:54" ht="3" customHeight="1" x14ac:dyDescent="0.25">
      <c r="B70" s="104"/>
      <c r="C70" s="86"/>
      <c r="D70" s="63"/>
      <c r="E70" s="9"/>
      <c r="F70" s="5"/>
      <c r="G70" s="5"/>
      <c r="H70" s="5"/>
      <c r="I70" s="5"/>
      <c r="J70" s="5"/>
      <c r="K70" s="5"/>
      <c r="L70" s="132"/>
      <c r="M70" s="132"/>
      <c r="N70" s="132"/>
      <c r="O70" s="132"/>
      <c r="P70" s="132"/>
      <c r="Q70" s="132"/>
      <c r="R70" s="132"/>
      <c r="S70" s="132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</row>
    <row r="71" spans="2:54" ht="3" customHeight="1" x14ac:dyDescent="0.25">
      <c r="B71" s="103"/>
      <c r="C71" s="87"/>
      <c r="D71" s="61"/>
      <c r="E71" s="7"/>
      <c r="F71" s="3"/>
      <c r="G71" s="3"/>
      <c r="H71" s="3"/>
      <c r="I71" s="3"/>
      <c r="J71" s="3"/>
      <c r="K71" s="3"/>
      <c r="L71" s="124"/>
      <c r="M71" s="124"/>
      <c r="N71" s="124"/>
      <c r="O71" s="124"/>
      <c r="P71" s="124"/>
      <c r="Q71" s="124"/>
      <c r="R71" s="124"/>
      <c r="S71" s="124"/>
      <c r="T71" s="3"/>
      <c r="U71" s="124"/>
      <c r="V71" s="124"/>
      <c r="W71" s="3"/>
      <c r="X71" s="3"/>
      <c r="Y71" s="124"/>
      <c r="Z71" s="124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</row>
    <row r="72" spans="2:54" ht="12" customHeight="1" outlineLevel="2" x14ac:dyDescent="0.25">
      <c r="B72" s="103">
        <v>22</v>
      </c>
      <c r="C72" s="85" t="s">
        <v>57</v>
      </c>
      <c r="D72" s="62"/>
      <c r="E72" s="8"/>
      <c r="F72" s="4"/>
      <c r="G72" s="16"/>
      <c r="H72" s="10"/>
      <c r="I72" s="4"/>
      <c r="J72" s="4"/>
      <c r="K72" s="4"/>
      <c r="L72" s="135"/>
      <c r="M72" s="135"/>
      <c r="N72" s="141"/>
      <c r="O72" s="137"/>
      <c r="P72" s="135"/>
      <c r="Q72" s="135"/>
      <c r="R72" s="141"/>
      <c r="S72" s="137"/>
      <c r="T72" s="4"/>
      <c r="U72" s="137"/>
      <c r="V72" s="135"/>
      <c r="W72" s="27" t="s">
        <v>39</v>
      </c>
      <c r="X72" s="26"/>
      <c r="Y72" s="135"/>
      <c r="Z72" s="141"/>
      <c r="AA72" s="4"/>
      <c r="AB72" s="4"/>
      <c r="AC72" s="4"/>
      <c r="AD72" s="4"/>
      <c r="AE72" s="4"/>
      <c r="AF72" s="11"/>
      <c r="AG72" s="4"/>
      <c r="AH72" s="4"/>
      <c r="AI72" s="4"/>
      <c r="AJ72" s="4"/>
      <c r="AK72" s="4"/>
      <c r="AL72" s="11"/>
      <c r="AM72" s="4"/>
      <c r="AN72" s="4"/>
      <c r="AO72" s="4"/>
      <c r="AP72" s="4"/>
      <c r="AQ72" s="4"/>
      <c r="AR72" s="11"/>
      <c r="AS72" s="4"/>
      <c r="AT72" s="4"/>
      <c r="AU72" s="4"/>
      <c r="AV72" s="4"/>
      <c r="AW72" s="4"/>
      <c r="AX72" s="11"/>
      <c r="AY72" s="4"/>
      <c r="AZ72" s="4"/>
      <c r="BA72" s="4"/>
      <c r="BB72" s="4"/>
    </row>
    <row r="73" spans="2:54" ht="3" customHeight="1" outlineLevel="2" x14ac:dyDescent="0.25">
      <c r="B73" s="104"/>
      <c r="C73" s="86"/>
      <c r="D73" s="63"/>
      <c r="E73" s="9"/>
      <c r="F73" s="5"/>
      <c r="G73" s="5"/>
      <c r="H73" s="5"/>
      <c r="I73" s="5"/>
      <c r="J73" s="5"/>
      <c r="K73" s="5"/>
      <c r="L73" s="132"/>
      <c r="M73" s="132"/>
      <c r="N73" s="132"/>
      <c r="O73" s="132"/>
      <c r="P73" s="132"/>
      <c r="Q73" s="132"/>
      <c r="R73" s="132"/>
      <c r="S73" s="132"/>
      <c r="T73" s="5"/>
      <c r="U73" s="132"/>
      <c r="V73" s="132"/>
      <c r="Y73" s="132"/>
      <c r="Z73" s="132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</row>
    <row r="74" spans="2:54" ht="3" customHeight="1" outlineLevel="2" x14ac:dyDescent="0.25">
      <c r="B74" s="102"/>
      <c r="C74" s="87"/>
      <c r="D74" s="61"/>
      <c r="E74" s="7"/>
      <c r="F74" s="3"/>
      <c r="G74" s="3"/>
      <c r="H74" s="3"/>
      <c r="I74" s="3"/>
      <c r="J74" s="3"/>
      <c r="K74" s="3"/>
      <c r="L74" s="124"/>
      <c r="M74" s="124"/>
      <c r="N74" s="124"/>
      <c r="O74" s="124"/>
      <c r="P74" s="124"/>
      <c r="Q74" s="124"/>
      <c r="R74" s="124"/>
      <c r="S74" s="124"/>
      <c r="T74" s="3"/>
      <c r="U74" s="124"/>
      <c r="V74" s="124"/>
      <c r="Y74" s="124"/>
      <c r="Z74" s="124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</row>
    <row r="75" spans="2:54" ht="12" customHeight="1" outlineLevel="2" x14ac:dyDescent="0.25">
      <c r="B75" s="103">
        <v>23</v>
      </c>
      <c r="C75" s="85" t="s">
        <v>58</v>
      </c>
      <c r="D75" s="62"/>
      <c r="E75" s="8"/>
      <c r="F75" s="4"/>
      <c r="G75" s="16"/>
      <c r="H75" s="10"/>
      <c r="I75" s="4"/>
      <c r="J75" s="4"/>
      <c r="K75" s="127"/>
      <c r="L75" s="127"/>
      <c r="M75" s="138"/>
      <c r="N75" s="134"/>
      <c r="O75" s="127"/>
      <c r="P75" s="127"/>
      <c r="Q75" s="138"/>
      <c r="R75" s="134"/>
      <c r="S75" s="127"/>
      <c r="T75" s="127"/>
      <c r="U75" s="137"/>
      <c r="V75" s="135"/>
      <c r="W75" s="27" t="s">
        <v>39</v>
      </c>
      <c r="X75" s="26"/>
      <c r="Y75" s="138"/>
      <c r="Z75" s="134"/>
      <c r="AA75" s="4"/>
      <c r="AB75" s="4"/>
      <c r="AC75" s="4"/>
      <c r="AD75" s="4"/>
      <c r="AE75" s="4"/>
      <c r="AF75" s="11"/>
      <c r="AG75" s="4"/>
      <c r="AH75" s="4"/>
      <c r="AI75" s="4"/>
      <c r="AJ75" s="4"/>
      <c r="AK75" s="4"/>
      <c r="AL75" s="11"/>
      <c r="AM75" s="4"/>
      <c r="AN75" s="4"/>
      <c r="AO75" s="4"/>
      <c r="AP75" s="4"/>
      <c r="AQ75" s="4"/>
      <c r="AR75" s="11"/>
      <c r="AS75" s="4"/>
      <c r="AT75" s="4"/>
      <c r="AU75" s="4"/>
      <c r="AV75" s="4"/>
      <c r="AW75" s="4"/>
      <c r="AX75" s="11"/>
      <c r="AY75" s="4"/>
      <c r="AZ75" s="4"/>
      <c r="BA75" s="4"/>
      <c r="BB75" s="4"/>
    </row>
    <row r="76" spans="2:54" ht="3" customHeight="1" outlineLevel="2" x14ac:dyDescent="0.25">
      <c r="B76" s="104"/>
      <c r="C76" s="86"/>
      <c r="D76" s="63"/>
      <c r="E76" s="9"/>
      <c r="F76" s="5"/>
      <c r="G76" s="5"/>
      <c r="H76" s="5"/>
      <c r="I76" s="5"/>
      <c r="J76" s="5"/>
      <c r="K76" s="132"/>
      <c r="L76" s="132"/>
      <c r="M76" s="132"/>
      <c r="N76" s="132"/>
      <c r="O76" s="132"/>
      <c r="P76" s="132"/>
      <c r="Q76" s="132"/>
      <c r="R76" s="132"/>
      <c r="S76" s="132"/>
      <c r="T76" s="132"/>
      <c r="U76" s="132"/>
      <c r="V76" s="132"/>
      <c r="W76" s="5"/>
      <c r="X76" s="5"/>
      <c r="Y76" s="132"/>
      <c r="Z76" s="132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</row>
    <row r="77" spans="2:54" ht="3" customHeight="1" outlineLevel="2" x14ac:dyDescent="0.25">
      <c r="B77" s="103"/>
      <c r="C77" s="87"/>
      <c r="D77" s="61"/>
      <c r="E77" s="7"/>
      <c r="F77" s="3"/>
      <c r="G77" s="3"/>
      <c r="H77" s="3"/>
      <c r="I77" s="3"/>
      <c r="J77" s="3"/>
      <c r="K77" s="124"/>
      <c r="L77" s="124"/>
      <c r="M77" s="124"/>
      <c r="N77" s="124"/>
      <c r="O77" s="124"/>
      <c r="P77" s="124"/>
      <c r="Q77" s="124"/>
      <c r="R77" s="124"/>
      <c r="S77" s="124"/>
      <c r="T77" s="124"/>
      <c r="U77" s="124"/>
      <c r="V77" s="124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</row>
    <row r="78" spans="2:54" ht="12" customHeight="1" outlineLevel="2" x14ac:dyDescent="0.25">
      <c r="B78" s="103">
        <v>24</v>
      </c>
      <c r="C78" s="85" t="s">
        <v>59</v>
      </c>
      <c r="D78" s="62"/>
      <c r="E78" s="8"/>
      <c r="F78" s="4"/>
      <c r="G78" s="16"/>
      <c r="H78" s="10"/>
      <c r="I78" s="4"/>
      <c r="J78" s="4"/>
      <c r="K78" s="127"/>
      <c r="L78" s="135"/>
      <c r="M78" s="135"/>
      <c r="N78" s="141"/>
      <c r="O78" s="137"/>
      <c r="P78" s="135"/>
      <c r="Q78" s="135"/>
      <c r="R78" s="141"/>
      <c r="S78" s="137"/>
      <c r="T78" s="127"/>
      <c r="U78" s="136"/>
      <c r="V78" s="4"/>
      <c r="W78" s="27" t="s">
        <v>39</v>
      </c>
      <c r="X78" s="26"/>
      <c r="Z78" s="11"/>
      <c r="AA78" s="4"/>
      <c r="AB78" s="4"/>
      <c r="AC78" s="4"/>
      <c r="AD78" s="4"/>
      <c r="AE78" s="4"/>
      <c r="AF78" s="11"/>
      <c r="AG78" s="4"/>
      <c r="AH78" s="4"/>
      <c r="AI78" s="4"/>
      <c r="AJ78" s="4"/>
      <c r="AK78" s="4"/>
      <c r="AL78" s="11"/>
      <c r="AM78" s="4"/>
      <c r="AN78" s="4"/>
      <c r="AO78" s="4"/>
      <c r="AP78" s="4"/>
      <c r="AQ78" s="4"/>
      <c r="AR78" s="11"/>
      <c r="AS78" s="4"/>
      <c r="AT78" s="4"/>
      <c r="AU78" s="4"/>
      <c r="AV78" s="4"/>
      <c r="AW78" s="4"/>
      <c r="AX78" s="11"/>
      <c r="AY78" s="4"/>
      <c r="AZ78" s="4"/>
      <c r="BA78" s="4"/>
      <c r="BB78" s="4"/>
    </row>
    <row r="79" spans="2:54" ht="3" customHeight="1" outlineLevel="2" x14ac:dyDescent="0.25">
      <c r="B79" s="104"/>
      <c r="C79" s="86"/>
      <c r="D79" s="63"/>
      <c r="E79" s="9"/>
      <c r="F79" s="5"/>
      <c r="G79" s="5"/>
      <c r="H79" s="5"/>
      <c r="I79" s="5"/>
      <c r="J79" s="5"/>
      <c r="K79" s="132"/>
      <c r="L79" s="132"/>
      <c r="M79" s="132"/>
      <c r="N79" s="132"/>
      <c r="O79" s="132"/>
      <c r="P79" s="132"/>
      <c r="Q79" s="132"/>
      <c r="R79" s="132"/>
      <c r="S79" s="132"/>
      <c r="T79" s="132"/>
      <c r="U79" s="132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</row>
    <row r="80" spans="2:54" ht="3" customHeight="1" outlineLevel="2" x14ac:dyDescent="0.25">
      <c r="B80" s="102"/>
      <c r="C80" s="87"/>
      <c r="D80" s="61"/>
      <c r="E80" s="7"/>
      <c r="F80" s="3"/>
      <c r="G80" s="3"/>
      <c r="H80" s="3"/>
      <c r="I80" s="3"/>
      <c r="J80" s="3"/>
      <c r="K80" s="124"/>
      <c r="L80" s="124"/>
      <c r="M80" s="124"/>
      <c r="N80" s="124"/>
      <c r="O80" s="124"/>
      <c r="P80" s="124"/>
      <c r="Q80" s="124"/>
      <c r="R80" s="124"/>
      <c r="S80" s="124"/>
      <c r="T80" s="3"/>
      <c r="U80" s="124"/>
      <c r="V80" s="124"/>
      <c r="W80" s="124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</row>
    <row r="81" spans="2:54" ht="12" customHeight="1" outlineLevel="2" x14ac:dyDescent="0.25">
      <c r="B81" s="103">
        <v>25</v>
      </c>
      <c r="C81" s="85" t="s">
        <v>60</v>
      </c>
      <c r="D81" s="62"/>
      <c r="E81" s="8"/>
      <c r="F81" s="4"/>
      <c r="G81" s="16"/>
      <c r="H81" s="10"/>
      <c r="I81" s="4"/>
      <c r="J81" s="4"/>
      <c r="K81" s="127"/>
      <c r="L81" s="127"/>
      <c r="M81" s="127"/>
      <c r="N81" s="138"/>
      <c r="O81" s="135"/>
      <c r="P81" s="135"/>
      <c r="Q81" s="135"/>
      <c r="R81" s="141"/>
      <c r="S81" s="137"/>
      <c r="T81" s="4"/>
      <c r="U81" s="135"/>
      <c r="V81" s="135"/>
      <c r="W81" s="141"/>
      <c r="X81" s="27" t="s">
        <v>39</v>
      </c>
      <c r="Y81" s="26"/>
      <c r="Z81" s="26"/>
      <c r="AA81" s="4"/>
      <c r="AB81" s="4"/>
      <c r="AC81" s="4"/>
      <c r="AD81" s="4"/>
      <c r="AE81" s="4"/>
      <c r="AF81" s="11"/>
      <c r="AG81" s="4"/>
      <c r="AH81" s="4"/>
      <c r="AI81" s="4"/>
      <c r="AJ81" s="4"/>
      <c r="AK81" s="4"/>
      <c r="AL81" s="11"/>
      <c r="AM81" s="4"/>
      <c r="AN81" s="4"/>
      <c r="AO81" s="4"/>
      <c r="AP81" s="4"/>
      <c r="AQ81" s="4"/>
      <c r="AR81" s="11"/>
      <c r="AS81" s="4"/>
      <c r="AT81" s="4"/>
      <c r="AU81" s="4"/>
      <c r="AV81" s="4"/>
      <c r="AW81" s="4"/>
      <c r="AX81" s="11"/>
      <c r="AY81" s="4"/>
      <c r="AZ81" s="4"/>
      <c r="BA81" s="4"/>
      <c r="BB81" s="4"/>
    </row>
    <row r="82" spans="2:54" ht="3" customHeight="1" outlineLevel="2" x14ac:dyDescent="0.25">
      <c r="B82" s="104"/>
      <c r="C82" s="86"/>
      <c r="D82" s="63"/>
      <c r="E82" s="9"/>
      <c r="F82" s="5"/>
      <c r="G82" s="5"/>
      <c r="H82" s="5"/>
      <c r="I82" s="5"/>
      <c r="J82" s="5"/>
      <c r="K82" s="132"/>
      <c r="L82" s="132"/>
      <c r="M82" s="132"/>
      <c r="N82" s="132"/>
      <c r="O82" s="132"/>
      <c r="P82" s="132"/>
      <c r="Q82" s="132"/>
      <c r="R82" s="132"/>
      <c r="S82" s="132"/>
      <c r="T82" s="5"/>
      <c r="U82" s="132"/>
      <c r="V82" s="132"/>
      <c r="W82" s="132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</row>
    <row r="83" spans="2:54" ht="3" customHeight="1" outlineLevel="2" x14ac:dyDescent="0.25">
      <c r="B83" s="103"/>
      <c r="C83" s="87"/>
      <c r="D83" s="61"/>
      <c r="E83" s="7"/>
      <c r="F83" s="3"/>
      <c r="G83" s="3"/>
      <c r="H83" s="3"/>
      <c r="I83" s="3"/>
      <c r="J83" s="3"/>
      <c r="K83" s="124"/>
      <c r="L83" s="124"/>
      <c r="M83" s="124"/>
      <c r="N83" s="124"/>
      <c r="O83" s="124"/>
      <c r="P83" s="124"/>
      <c r="Q83" s="124"/>
      <c r="R83" s="124"/>
      <c r="S83" s="124"/>
      <c r="T83" s="3"/>
      <c r="U83" s="124"/>
      <c r="V83" s="124"/>
      <c r="W83" s="124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</row>
    <row r="84" spans="2:54" ht="12" customHeight="1" outlineLevel="2" x14ac:dyDescent="0.25">
      <c r="B84" s="103">
        <v>26</v>
      </c>
      <c r="C84" s="98" t="s">
        <v>61</v>
      </c>
      <c r="D84" s="62"/>
      <c r="E84" s="8"/>
      <c r="F84" s="4"/>
      <c r="G84" s="16"/>
      <c r="H84" s="10"/>
      <c r="I84" s="4"/>
      <c r="J84" s="4"/>
      <c r="K84" s="127"/>
      <c r="L84" s="127"/>
      <c r="M84" s="127"/>
      <c r="N84" s="127"/>
      <c r="O84" s="127"/>
      <c r="P84" s="127"/>
      <c r="Q84" s="138"/>
      <c r="R84" s="134"/>
      <c r="S84" s="127"/>
      <c r="T84" s="14"/>
      <c r="U84" s="127"/>
      <c r="V84" s="138"/>
      <c r="W84" s="134"/>
      <c r="Y84" s="27" t="s">
        <v>39</v>
      </c>
      <c r="Z84" s="24"/>
      <c r="AA84" s="14" t="s">
        <v>62</v>
      </c>
      <c r="AB84" s="4"/>
      <c r="AC84" s="4"/>
      <c r="AD84" s="4"/>
      <c r="AE84" s="4"/>
      <c r="AF84" s="11"/>
      <c r="AG84" s="4"/>
      <c r="AH84" s="4"/>
      <c r="AI84" s="4"/>
      <c r="AJ84" s="4"/>
      <c r="AK84" s="4"/>
      <c r="AL84" s="11"/>
      <c r="AM84" s="4"/>
      <c r="AN84" s="4"/>
      <c r="AO84" s="4"/>
      <c r="AP84" s="4"/>
      <c r="AQ84" s="4"/>
      <c r="AR84" s="11"/>
      <c r="AS84" s="4"/>
      <c r="AT84" s="4"/>
      <c r="AU84" s="4"/>
      <c r="AV84" s="4"/>
      <c r="AW84" s="4"/>
      <c r="AX84" s="11"/>
      <c r="AY84" s="4"/>
      <c r="AZ84" s="4"/>
      <c r="BA84" s="4"/>
      <c r="BB84" s="4"/>
    </row>
    <row r="85" spans="2:54" ht="3" customHeight="1" outlineLevel="2" x14ac:dyDescent="0.25">
      <c r="B85" s="104"/>
      <c r="E85" s="9"/>
      <c r="F85" s="5"/>
      <c r="G85" s="5"/>
      <c r="H85" s="5"/>
      <c r="I85" s="5"/>
      <c r="J85" s="5"/>
      <c r="K85" s="132"/>
      <c r="L85" s="132"/>
      <c r="M85" s="132"/>
      <c r="N85" s="132"/>
      <c r="O85" s="132"/>
      <c r="P85" s="132"/>
      <c r="Q85" s="132"/>
      <c r="R85" s="132"/>
      <c r="S85" s="132"/>
      <c r="T85" s="5"/>
      <c r="U85" s="132"/>
      <c r="V85" s="132"/>
      <c r="W85" s="132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</row>
    <row r="86" spans="2:54" ht="3" customHeight="1" outlineLevel="2" x14ac:dyDescent="0.25">
      <c r="B86" s="102"/>
      <c r="C86" s="45"/>
      <c r="D86" s="61"/>
      <c r="E86" s="7"/>
      <c r="F86" s="3"/>
      <c r="G86" s="3"/>
      <c r="H86" s="3"/>
      <c r="I86" s="3"/>
      <c r="J86" s="3"/>
      <c r="K86" s="124"/>
      <c r="L86" s="124"/>
      <c r="M86" s="124"/>
      <c r="N86" s="124"/>
      <c r="O86" s="124"/>
      <c r="P86" s="124"/>
      <c r="Q86" s="124"/>
      <c r="R86" s="124"/>
      <c r="S86" s="124"/>
      <c r="T86" s="3"/>
      <c r="U86" s="124"/>
      <c r="V86" s="124"/>
      <c r="W86" s="124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</row>
    <row r="87" spans="2:54" ht="12" customHeight="1" outlineLevel="2" x14ac:dyDescent="0.25">
      <c r="B87" s="103">
        <v>27</v>
      </c>
      <c r="D87" s="62"/>
      <c r="E87" s="8"/>
      <c r="F87" s="4"/>
      <c r="G87" s="16"/>
      <c r="H87" s="10"/>
      <c r="I87" s="4"/>
      <c r="J87" s="4"/>
      <c r="K87" s="127"/>
      <c r="L87" s="127"/>
      <c r="M87" s="127"/>
      <c r="N87" s="127"/>
      <c r="O87" s="127"/>
      <c r="P87" s="4"/>
      <c r="Q87" s="4"/>
      <c r="R87" s="4"/>
      <c r="S87" s="4"/>
      <c r="T87" s="4"/>
      <c r="U87" s="4"/>
      <c r="V87" s="4"/>
      <c r="W87" s="4"/>
      <c r="X87" s="4"/>
      <c r="Y87" s="4"/>
      <c r="Z87" s="11"/>
      <c r="AA87" s="4"/>
      <c r="AB87" s="4"/>
      <c r="AC87" s="12"/>
      <c r="AD87" s="4"/>
      <c r="AE87" s="4"/>
      <c r="AF87" s="11"/>
      <c r="AG87" s="4"/>
      <c r="AH87" s="4"/>
      <c r="AI87" s="12"/>
      <c r="AJ87" s="4"/>
      <c r="AK87" s="4"/>
      <c r="AL87" s="11"/>
      <c r="AM87" s="4"/>
      <c r="AN87" s="4"/>
      <c r="AO87" s="12"/>
      <c r="AP87" s="4"/>
      <c r="AQ87" s="4"/>
      <c r="AR87" s="11"/>
      <c r="AS87" s="4"/>
      <c r="AT87" s="4"/>
      <c r="AU87" s="12"/>
      <c r="AV87" s="4"/>
      <c r="AW87" s="4"/>
      <c r="AX87" s="11"/>
      <c r="AY87" s="4"/>
      <c r="AZ87" s="4"/>
      <c r="BA87" s="12"/>
      <c r="BB87" s="4"/>
    </row>
    <row r="88" spans="2:54" ht="3" customHeight="1" outlineLevel="2" x14ac:dyDescent="0.25">
      <c r="B88" s="104"/>
      <c r="D88" s="52"/>
      <c r="E88" s="9"/>
      <c r="F88" s="5"/>
      <c r="G88" s="5"/>
      <c r="H88" s="5"/>
      <c r="I88" s="5"/>
      <c r="J88" s="5"/>
      <c r="K88" s="132"/>
      <c r="L88" s="132"/>
      <c r="M88" s="132"/>
      <c r="N88" s="132"/>
      <c r="O88" s="132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</row>
    <row r="89" spans="2:54" ht="3" customHeight="1" outlineLevel="2" x14ac:dyDescent="0.25">
      <c r="B89" s="103"/>
      <c r="C89" s="100"/>
      <c r="E89" s="7"/>
      <c r="F89" s="3"/>
      <c r="G89" s="3"/>
      <c r="H89" s="3"/>
      <c r="I89" s="3"/>
      <c r="J89" s="3"/>
      <c r="K89" s="124"/>
      <c r="L89" s="124"/>
      <c r="M89" s="124"/>
      <c r="N89" s="124"/>
      <c r="O89" s="124"/>
      <c r="P89" s="124"/>
      <c r="Q89" s="124"/>
      <c r="R89" s="124"/>
      <c r="S89" s="124"/>
      <c r="T89" s="3"/>
      <c r="U89" s="124"/>
      <c r="V89" s="124"/>
      <c r="W89" s="124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</row>
    <row r="90" spans="2:54" ht="12" customHeight="1" outlineLevel="1" x14ac:dyDescent="0.25">
      <c r="B90" s="103">
        <v>28</v>
      </c>
      <c r="C90" s="78" t="s">
        <v>63</v>
      </c>
      <c r="E90" s="8"/>
      <c r="F90" s="4"/>
      <c r="G90" s="16"/>
      <c r="H90" s="10"/>
      <c r="I90" s="4"/>
      <c r="J90" s="4"/>
      <c r="K90" s="127"/>
      <c r="L90" s="127"/>
      <c r="M90" s="127"/>
      <c r="N90" s="127"/>
      <c r="O90" s="127"/>
      <c r="P90" s="135"/>
      <c r="Q90" s="135"/>
      <c r="R90" s="141"/>
      <c r="S90" s="137"/>
      <c r="T90" s="4"/>
      <c r="U90" s="135"/>
      <c r="V90" s="135"/>
      <c r="W90" s="141"/>
      <c r="X90" s="140"/>
      <c r="Y90" s="127"/>
      <c r="Z90" s="127"/>
      <c r="AA90" s="28"/>
      <c r="AB90" s="28"/>
      <c r="AC90" s="28"/>
      <c r="AD90" s="28"/>
      <c r="AE90" s="31"/>
      <c r="AF90" s="31"/>
      <c r="AG90" s="28"/>
      <c r="AH90" s="28"/>
      <c r="AI90" s="28"/>
      <c r="AJ90" s="28"/>
      <c r="AK90" s="31"/>
      <c r="AL90" s="28"/>
      <c r="AM90" s="28"/>
      <c r="AN90" s="28"/>
      <c r="AO90" s="28"/>
      <c r="AP90" s="31"/>
      <c r="AQ90" s="31"/>
      <c r="AR90" s="28"/>
      <c r="AS90" s="28"/>
      <c r="AT90" s="28"/>
      <c r="AU90" s="28"/>
      <c r="AV90" s="31"/>
      <c r="AW90" s="127"/>
      <c r="AX90" s="127"/>
      <c r="AY90" s="127"/>
      <c r="AZ90" s="127"/>
      <c r="BA90" s="127"/>
      <c r="BB90" s="140"/>
    </row>
    <row r="91" spans="2:54" ht="3" customHeight="1" outlineLevel="1" x14ac:dyDescent="0.25">
      <c r="B91" s="104"/>
      <c r="C91" s="99"/>
      <c r="D91" s="52"/>
      <c r="E91" s="9"/>
      <c r="F91" s="5"/>
      <c r="G91" s="5"/>
      <c r="H91" s="5"/>
      <c r="I91" s="5"/>
      <c r="J91" s="5"/>
      <c r="K91" s="5"/>
      <c r="L91" s="132"/>
      <c r="M91" s="132"/>
      <c r="N91" s="132"/>
      <c r="O91" s="132"/>
      <c r="P91" s="132"/>
      <c r="Q91" s="132"/>
      <c r="R91" s="132"/>
      <c r="S91" s="132"/>
      <c r="T91" s="5"/>
      <c r="U91" s="132"/>
      <c r="V91" s="132"/>
      <c r="W91" s="132"/>
      <c r="X91" s="132"/>
      <c r="Y91" s="132"/>
      <c r="Z91" s="132"/>
      <c r="AA91" s="132"/>
      <c r="AB91" s="132"/>
      <c r="AC91" s="132"/>
      <c r="AD91" s="132"/>
      <c r="AE91" s="132"/>
      <c r="AF91" s="132"/>
      <c r="AG91" s="132"/>
      <c r="AH91" s="132"/>
      <c r="AI91" s="132"/>
      <c r="AJ91" s="132"/>
      <c r="AK91" s="132"/>
      <c r="AL91" s="132"/>
      <c r="AM91" s="132"/>
      <c r="AN91" s="132"/>
      <c r="AO91" s="132"/>
      <c r="AP91" s="132"/>
      <c r="AQ91" s="132"/>
      <c r="AR91" s="132"/>
      <c r="AS91" s="132"/>
      <c r="AT91" s="132"/>
      <c r="AU91" s="132"/>
      <c r="AV91" s="132"/>
      <c r="AW91" s="132"/>
      <c r="AX91" s="132"/>
      <c r="AY91" s="132"/>
      <c r="AZ91" s="132"/>
      <c r="BA91" s="132"/>
      <c r="BB91" s="132"/>
    </row>
    <row r="92" spans="2:54" ht="3" customHeight="1" outlineLevel="1" x14ac:dyDescent="0.25">
      <c r="B92" s="102"/>
      <c r="C92" s="100"/>
      <c r="E92" s="7"/>
      <c r="F92" s="3"/>
      <c r="G92" s="3"/>
      <c r="H92" s="3"/>
      <c r="I92" s="3"/>
      <c r="J92" s="3"/>
      <c r="K92" s="3"/>
      <c r="L92" s="124"/>
      <c r="M92" s="124"/>
      <c r="N92" s="124"/>
      <c r="O92" s="124"/>
      <c r="P92" s="124"/>
      <c r="Q92" s="124"/>
      <c r="R92" s="124"/>
      <c r="S92" s="124"/>
      <c r="T92" s="3"/>
      <c r="U92" s="124"/>
      <c r="V92" s="124"/>
      <c r="W92" s="124"/>
      <c r="X92" s="124"/>
      <c r="Y92" s="124"/>
      <c r="Z92" s="124"/>
      <c r="AA92" s="124"/>
      <c r="AB92" s="124"/>
      <c r="AC92" s="124"/>
      <c r="AD92" s="124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</row>
    <row r="93" spans="2:54" ht="12" customHeight="1" outlineLevel="1" x14ac:dyDescent="0.25">
      <c r="B93" s="103">
        <v>29</v>
      </c>
      <c r="C93" s="81" t="s">
        <v>64</v>
      </c>
      <c r="E93" s="8"/>
      <c r="F93" s="4"/>
      <c r="G93" s="16"/>
      <c r="H93" s="10"/>
      <c r="I93" s="4"/>
      <c r="J93" s="4"/>
      <c r="K93" s="4"/>
      <c r="L93" s="127"/>
      <c r="M93" s="127"/>
      <c r="N93" s="127"/>
      <c r="O93" s="127"/>
      <c r="P93" s="127"/>
      <c r="Q93" s="138"/>
      <c r="R93" s="134"/>
      <c r="S93" s="127"/>
      <c r="T93" s="14"/>
      <c r="U93" s="127"/>
      <c r="V93" s="138"/>
      <c r="W93" s="134"/>
      <c r="X93" s="127"/>
      <c r="Y93" s="127"/>
      <c r="Z93" s="137"/>
      <c r="AA93" s="127"/>
      <c r="AB93" s="127"/>
      <c r="AC93" s="127"/>
      <c r="AD93" s="127"/>
      <c r="AE93" s="127"/>
      <c r="AF93" s="137"/>
      <c r="AG93" s="27" t="s">
        <v>39</v>
      </c>
      <c r="AH93" s="26"/>
      <c r="AI93" s="26"/>
      <c r="AJ93" s="127"/>
      <c r="AK93" s="127"/>
      <c r="AL93" s="137"/>
      <c r="AM93" s="127"/>
      <c r="AN93" s="127"/>
      <c r="AO93" s="127"/>
      <c r="AP93" s="127"/>
      <c r="AQ93" s="127"/>
      <c r="AR93" s="137"/>
      <c r="AS93" s="127"/>
      <c r="AT93" s="127"/>
      <c r="AU93" s="127"/>
      <c r="AV93" s="127"/>
      <c r="AW93" s="127"/>
      <c r="AX93" s="137"/>
      <c r="AY93" s="127"/>
      <c r="AZ93" s="127"/>
      <c r="BA93" s="127"/>
      <c r="BB93" s="127"/>
    </row>
    <row r="94" spans="2:54" ht="3" customHeight="1" outlineLevel="1" x14ac:dyDescent="0.25">
      <c r="B94" s="104"/>
      <c r="C94" s="99"/>
      <c r="D94" s="63"/>
      <c r="E94" s="9"/>
      <c r="F94" s="5"/>
      <c r="G94" s="5"/>
      <c r="H94" s="5"/>
      <c r="I94" s="5"/>
      <c r="J94" s="5"/>
      <c r="K94" s="5"/>
      <c r="L94" s="132"/>
      <c r="M94" s="132"/>
      <c r="N94" s="132"/>
      <c r="O94" s="132"/>
      <c r="P94" s="132"/>
      <c r="Q94" s="132"/>
      <c r="R94" s="132"/>
      <c r="S94" s="132"/>
      <c r="T94" s="5"/>
      <c r="U94" s="132"/>
      <c r="V94" s="132"/>
      <c r="W94" s="132"/>
      <c r="X94" s="132"/>
      <c r="Y94" s="132"/>
      <c r="Z94" s="132"/>
      <c r="AA94" s="132"/>
      <c r="AB94" s="132"/>
      <c r="AC94" s="132"/>
      <c r="AD94" s="132"/>
      <c r="AE94" s="132"/>
      <c r="AF94" s="132"/>
      <c r="AG94" s="132"/>
      <c r="AH94" s="132"/>
      <c r="AI94" s="132"/>
      <c r="AJ94" s="132"/>
      <c r="AK94" s="132"/>
      <c r="AL94" s="132"/>
      <c r="AM94" s="132"/>
      <c r="AN94" s="132"/>
      <c r="AO94" s="132"/>
      <c r="AP94" s="132"/>
      <c r="AQ94" s="132"/>
      <c r="AR94" s="132"/>
      <c r="AS94" s="132"/>
      <c r="AT94" s="132"/>
      <c r="AU94" s="132"/>
      <c r="AV94" s="132"/>
      <c r="AW94" s="132"/>
      <c r="AX94" s="132"/>
      <c r="AY94" s="132"/>
      <c r="AZ94" s="132"/>
      <c r="BA94" s="132"/>
      <c r="BB94" s="132"/>
    </row>
    <row r="95" spans="2:54" ht="3" customHeight="1" outlineLevel="1" x14ac:dyDescent="0.25">
      <c r="B95" s="102"/>
      <c r="C95" s="100"/>
      <c r="D95" s="55"/>
      <c r="E95" s="7"/>
      <c r="F95" s="3"/>
      <c r="G95" s="3"/>
      <c r="H95" s="3"/>
      <c r="I95" s="3"/>
      <c r="J95" s="3"/>
      <c r="K95" s="3"/>
      <c r="L95" s="124"/>
      <c r="M95" s="124"/>
      <c r="N95" s="124"/>
      <c r="O95" s="124"/>
      <c r="P95" s="124"/>
      <c r="Q95" s="124"/>
      <c r="R95" s="124"/>
      <c r="S95" s="124"/>
      <c r="T95" s="3"/>
      <c r="U95" s="124"/>
      <c r="V95" s="124"/>
      <c r="W95" s="124"/>
      <c r="X95" s="124"/>
      <c r="Y95" s="124"/>
      <c r="Z95" s="124"/>
      <c r="AA95" s="124"/>
      <c r="AB95" s="124"/>
      <c r="AC95" s="124"/>
      <c r="AD95" s="124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</row>
    <row r="96" spans="2:54" ht="12" customHeight="1" x14ac:dyDescent="0.25">
      <c r="B96" s="103">
        <v>30</v>
      </c>
      <c r="C96" s="81" t="s">
        <v>65</v>
      </c>
      <c r="D96" s="56"/>
      <c r="E96" s="8"/>
      <c r="F96" s="4"/>
      <c r="G96" s="16"/>
      <c r="H96" s="10"/>
      <c r="I96" s="4"/>
      <c r="J96" s="4"/>
      <c r="K96" s="4"/>
      <c r="L96" s="127"/>
      <c r="M96" s="127"/>
      <c r="N96" s="127"/>
      <c r="O96" s="127"/>
      <c r="P96" s="4"/>
      <c r="Q96" s="4"/>
      <c r="R96" s="4"/>
      <c r="S96" s="4"/>
      <c r="T96" s="4"/>
      <c r="U96" s="4"/>
      <c r="V96" s="4"/>
      <c r="W96" s="4"/>
      <c r="X96" s="141"/>
      <c r="Y96" s="141"/>
      <c r="Z96" s="127"/>
      <c r="AA96" s="141"/>
      <c r="AB96" s="141"/>
      <c r="AC96" s="127"/>
      <c r="AD96" s="141"/>
      <c r="AE96" s="141"/>
      <c r="AF96" s="127"/>
      <c r="AG96" s="27" t="s">
        <v>39</v>
      </c>
      <c r="AH96" s="26"/>
      <c r="AI96" s="26"/>
      <c r="AJ96" s="141"/>
      <c r="AK96" s="141"/>
      <c r="AL96" s="127"/>
      <c r="AM96" s="141"/>
      <c r="AN96" s="141"/>
      <c r="AO96" s="127"/>
      <c r="AP96" s="141"/>
      <c r="AQ96" s="141"/>
      <c r="AR96" s="127"/>
      <c r="AS96" s="141"/>
      <c r="AT96" s="141"/>
      <c r="AU96" s="127"/>
      <c r="AV96" s="141"/>
      <c r="AW96" s="141"/>
      <c r="AX96" s="127"/>
      <c r="AY96" s="141"/>
      <c r="AZ96" s="141"/>
      <c r="BA96" s="127"/>
      <c r="BB96" s="141"/>
    </row>
    <row r="97" spans="2:54" ht="3" customHeight="1" x14ac:dyDescent="0.25">
      <c r="B97" s="104"/>
      <c r="C97" s="99"/>
      <c r="D97" s="57"/>
      <c r="E97" s="9"/>
      <c r="F97" s="5"/>
      <c r="G97" s="5"/>
      <c r="H97" s="5"/>
      <c r="I97" s="5"/>
      <c r="J97" s="5"/>
      <c r="K97" s="5"/>
      <c r="L97" s="132"/>
      <c r="M97" s="132"/>
      <c r="N97" s="132"/>
      <c r="O97" s="132"/>
      <c r="P97" s="132"/>
      <c r="Q97" s="132"/>
      <c r="R97" s="132"/>
      <c r="S97" s="132"/>
      <c r="T97" s="132"/>
      <c r="U97" s="132"/>
      <c r="V97" s="132"/>
      <c r="W97" s="132"/>
      <c r="X97" s="132"/>
      <c r="Y97" s="132"/>
      <c r="Z97" s="132"/>
      <c r="AA97" s="132"/>
      <c r="AB97" s="132"/>
      <c r="AC97" s="132"/>
      <c r="AD97" s="132"/>
      <c r="AE97" s="132"/>
      <c r="AF97" s="132"/>
      <c r="AG97" s="132"/>
      <c r="AH97" s="132"/>
      <c r="AI97" s="132"/>
      <c r="AJ97" s="132"/>
      <c r="AK97" s="132"/>
      <c r="AL97" s="132"/>
      <c r="AM97" s="132"/>
      <c r="AN97" s="132"/>
      <c r="AO97" s="132"/>
      <c r="AP97" s="132"/>
      <c r="AQ97" s="132"/>
      <c r="AR97" s="132"/>
      <c r="AS97" s="132"/>
      <c r="AT97" s="132"/>
      <c r="AU97" s="132"/>
      <c r="AV97" s="132"/>
      <c r="AW97" s="132"/>
      <c r="AX97" s="132"/>
      <c r="AY97" s="132"/>
      <c r="AZ97" s="132"/>
      <c r="BA97" s="132"/>
      <c r="BB97" s="132"/>
    </row>
    <row r="98" spans="2:54" ht="3" customHeight="1" x14ac:dyDescent="0.25">
      <c r="B98" s="103"/>
      <c r="C98" s="71"/>
      <c r="D98" s="72"/>
      <c r="E98" s="7"/>
      <c r="F98" s="3"/>
      <c r="G98" s="3"/>
      <c r="H98" s="3"/>
      <c r="I98" s="3"/>
      <c r="J98" s="3"/>
      <c r="K98" s="3"/>
      <c r="L98" s="124"/>
      <c r="M98" s="124"/>
      <c r="N98" s="124"/>
      <c r="O98" s="124"/>
      <c r="P98" s="124"/>
      <c r="Q98" s="124"/>
      <c r="R98" s="124"/>
      <c r="S98" s="124"/>
      <c r="T98" s="124"/>
      <c r="U98" s="124"/>
      <c r="V98" s="124"/>
      <c r="W98" s="124"/>
      <c r="X98" s="124"/>
      <c r="Y98" s="124"/>
      <c r="Z98" s="124"/>
      <c r="AA98" s="124"/>
      <c r="AB98" s="124"/>
      <c r="AC98" s="124"/>
      <c r="AD98" s="124"/>
      <c r="AE98" s="124"/>
      <c r="AF98" s="124"/>
      <c r="AG98" s="124"/>
      <c r="AH98" s="124"/>
      <c r="AI98" s="124"/>
      <c r="AJ98" s="124"/>
      <c r="AK98" s="124"/>
      <c r="AL98" s="124"/>
      <c r="AM98" s="124"/>
      <c r="AN98" s="124"/>
      <c r="AO98" s="124"/>
      <c r="AP98" s="124"/>
      <c r="AQ98" s="124"/>
      <c r="AR98" s="124"/>
      <c r="AS98" s="124"/>
      <c r="AT98" s="124"/>
      <c r="AU98" s="124"/>
      <c r="AV98" s="124"/>
      <c r="AW98" s="124"/>
      <c r="AX98" s="124"/>
      <c r="AY98" s="124"/>
      <c r="AZ98" s="124"/>
      <c r="BA98" s="124"/>
      <c r="BB98" s="124"/>
    </row>
    <row r="99" spans="2:54" ht="12" customHeight="1" outlineLevel="2" x14ac:dyDescent="0.25">
      <c r="B99" s="103">
        <v>31</v>
      </c>
      <c r="C99" s="81" t="s">
        <v>66</v>
      </c>
      <c r="D99" s="74"/>
      <c r="E99" s="8"/>
      <c r="F99" s="4"/>
      <c r="G99" s="16"/>
      <c r="H99" s="10"/>
      <c r="I99" s="4"/>
      <c r="J99" s="4"/>
      <c r="K99" s="4"/>
      <c r="L99" s="127"/>
      <c r="M99" s="127"/>
      <c r="N99" s="127"/>
      <c r="O99" s="127"/>
      <c r="P99" s="127"/>
      <c r="Q99" s="127"/>
      <c r="R99" s="127"/>
      <c r="S99" s="127"/>
      <c r="T99" s="138"/>
      <c r="U99" s="138"/>
      <c r="V99" s="138"/>
      <c r="W99" s="135"/>
      <c r="X99" s="135"/>
      <c r="Y99" s="127"/>
      <c r="Z99" s="137"/>
      <c r="AA99" s="127"/>
      <c r="AB99" s="127"/>
      <c r="AC99" s="135"/>
      <c r="AD99" s="135"/>
      <c r="AE99" s="127"/>
      <c r="AF99" s="137"/>
      <c r="AG99" s="127"/>
      <c r="AH99" s="27" t="s">
        <v>39</v>
      </c>
      <c r="AI99" s="26"/>
      <c r="AJ99" s="135"/>
      <c r="AK99" s="127"/>
      <c r="AL99" s="137"/>
      <c r="AM99" s="127"/>
      <c r="AN99" s="127"/>
      <c r="AO99" s="135"/>
      <c r="AP99" s="135"/>
      <c r="AQ99" s="127"/>
      <c r="AR99" s="137"/>
      <c r="AS99" s="127"/>
      <c r="AT99" s="127"/>
      <c r="AU99" s="135"/>
      <c r="AV99" s="135"/>
      <c r="AW99" s="127"/>
      <c r="AX99" s="137"/>
      <c r="AY99" s="127"/>
      <c r="AZ99" s="127"/>
      <c r="BA99" s="135"/>
      <c r="BB99" s="135"/>
    </row>
    <row r="100" spans="2:54" ht="3" customHeight="1" outlineLevel="2" x14ac:dyDescent="0.25">
      <c r="B100" s="104"/>
      <c r="C100" s="75"/>
      <c r="D100" s="76"/>
      <c r="E100" s="9"/>
      <c r="F100" s="5"/>
      <c r="G100" s="5"/>
      <c r="H100" s="5"/>
      <c r="I100" s="5"/>
      <c r="J100" s="5"/>
      <c r="K100" s="5"/>
      <c r="L100" s="132"/>
      <c r="M100" s="132"/>
      <c r="N100" s="132"/>
      <c r="O100" s="132"/>
      <c r="P100" s="132"/>
      <c r="Q100" s="132"/>
      <c r="R100" s="132"/>
      <c r="S100" s="132"/>
      <c r="T100" s="132"/>
      <c r="U100" s="132"/>
      <c r="V100" s="132"/>
      <c r="W100" s="132"/>
      <c r="X100" s="132"/>
      <c r="Y100" s="132"/>
      <c r="Z100" s="132"/>
      <c r="AA100" s="132"/>
      <c r="AB100" s="132"/>
      <c r="AC100" s="132"/>
      <c r="AD100" s="132"/>
      <c r="AE100" s="132"/>
      <c r="AF100" s="132"/>
      <c r="AG100" s="132"/>
      <c r="AH100" s="132"/>
      <c r="AI100" s="132"/>
      <c r="AJ100" s="132"/>
      <c r="AK100" s="132"/>
      <c r="AL100" s="132"/>
      <c r="AM100" s="132"/>
      <c r="AN100" s="132"/>
      <c r="AO100" s="132"/>
      <c r="AP100" s="132"/>
      <c r="AQ100" s="132"/>
      <c r="AR100" s="132"/>
      <c r="AS100" s="132"/>
      <c r="AT100" s="132"/>
      <c r="AU100" s="132"/>
      <c r="AV100" s="132"/>
      <c r="AW100" s="132"/>
      <c r="AX100" s="132"/>
      <c r="AY100" s="132"/>
      <c r="AZ100" s="132"/>
      <c r="BA100" s="132"/>
      <c r="BB100" s="132"/>
    </row>
    <row r="101" spans="2:54" ht="3" customHeight="1" x14ac:dyDescent="0.25">
      <c r="B101" s="102"/>
      <c r="C101" s="77"/>
      <c r="D101" s="58"/>
      <c r="E101" s="7"/>
      <c r="F101" s="3"/>
      <c r="G101" s="3"/>
      <c r="H101" s="3"/>
      <c r="I101" s="3"/>
      <c r="J101" s="3"/>
      <c r="K101" s="3"/>
      <c r="L101" s="124"/>
      <c r="M101" s="124"/>
      <c r="N101" s="124"/>
      <c r="O101" s="124"/>
      <c r="P101" s="124"/>
      <c r="Q101" s="124"/>
      <c r="R101" s="124"/>
      <c r="S101" s="124"/>
      <c r="T101" s="124"/>
      <c r="U101" s="124"/>
      <c r="V101" s="124"/>
      <c r="W101" s="124"/>
      <c r="X101" s="124"/>
      <c r="Y101" s="124"/>
      <c r="Z101" s="124"/>
      <c r="AA101" s="124"/>
      <c r="AB101" s="124"/>
      <c r="AC101" s="124"/>
      <c r="AD101" s="124"/>
      <c r="AE101" s="124"/>
      <c r="AF101" s="124"/>
      <c r="AG101" s="124"/>
      <c r="AH101" s="124"/>
      <c r="AI101" s="124"/>
      <c r="AJ101" s="124"/>
      <c r="AK101" s="124"/>
      <c r="AL101" s="124"/>
      <c r="AM101" s="124"/>
      <c r="AN101" s="124"/>
      <c r="AO101" s="124"/>
      <c r="AP101" s="124"/>
      <c r="AQ101" s="124"/>
      <c r="AR101" s="124"/>
      <c r="AS101" s="124"/>
      <c r="AT101" s="124"/>
      <c r="AU101" s="124"/>
      <c r="AV101" s="124"/>
      <c r="AW101" s="124"/>
      <c r="AX101" s="124"/>
      <c r="AY101" s="124"/>
      <c r="AZ101" s="124"/>
      <c r="BA101" s="124"/>
      <c r="BB101" s="124"/>
    </row>
    <row r="102" spans="2:54" ht="12" customHeight="1" outlineLevel="2" x14ac:dyDescent="0.25">
      <c r="B102" s="103">
        <v>32</v>
      </c>
      <c r="C102" s="81" t="s">
        <v>67</v>
      </c>
      <c r="D102" s="59"/>
      <c r="E102" s="8"/>
      <c r="F102" s="4"/>
      <c r="G102" s="16"/>
      <c r="H102" s="10"/>
      <c r="I102" s="4"/>
      <c r="J102" s="4"/>
      <c r="K102" s="4"/>
      <c r="L102" s="127"/>
      <c r="M102" s="127"/>
      <c r="N102" s="127"/>
      <c r="O102" s="127"/>
      <c r="P102" s="127"/>
      <c r="Q102" s="127"/>
      <c r="R102" s="127"/>
      <c r="S102" s="127"/>
      <c r="T102" s="138"/>
      <c r="U102" s="138"/>
      <c r="V102" s="138"/>
      <c r="W102" s="138"/>
      <c r="X102" s="135"/>
      <c r="Y102" s="135"/>
      <c r="Z102" s="137"/>
      <c r="AA102" s="127"/>
      <c r="AB102" s="127"/>
      <c r="AC102" s="138"/>
      <c r="AD102" s="135"/>
      <c r="AE102" s="135"/>
      <c r="AF102" s="137"/>
      <c r="AG102" s="127"/>
      <c r="AH102" s="127"/>
      <c r="AI102" s="27" t="s">
        <v>39</v>
      </c>
      <c r="AJ102" s="26"/>
      <c r="AK102" s="26"/>
      <c r="AL102" s="137"/>
      <c r="AM102" s="127"/>
      <c r="AN102" s="127"/>
      <c r="AO102" s="138"/>
      <c r="AP102" s="135"/>
      <c r="AQ102" s="135"/>
      <c r="AR102" s="137"/>
      <c r="AS102" s="127"/>
      <c r="AT102" s="127"/>
      <c r="AU102" s="138"/>
      <c r="AV102" s="135"/>
      <c r="AW102" s="135"/>
      <c r="AX102" s="137"/>
      <c r="AY102" s="127"/>
      <c r="AZ102" s="127"/>
      <c r="BA102" s="138"/>
      <c r="BB102" s="135"/>
    </row>
    <row r="103" spans="2:54" ht="3" customHeight="1" outlineLevel="2" x14ac:dyDescent="0.25">
      <c r="B103" s="104"/>
      <c r="C103" s="79"/>
      <c r="D103" s="60"/>
      <c r="E103" s="9"/>
      <c r="F103" s="5"/>
      <c r="G103" s="5"/>
      <c r="H103" s="5"/>
      <c r="I103" s="5"/>
      <c r="J103" s="5"/>
      <c r="K103" s="5"/>
      <c r="L103" s="132"/>
      <c r="M103" s="132"/>
      <c r="N103" s="132"/>
      <c r="O103" s="132"/>
      <c r="P103" s="132"/>
      <c r="Q103" s="132"/>
      <c r="R103" s="132"/>
      <c r="S103" s="132"/>
      <c r="T103" s="132"/>
      <c r="U103" s="132"/>
      <c r="V103" s="132"/>
      <c r="W103" s="132"/>
      <c r="X103" s="132"/>
      <c r="Y103" s="132"/>
      <c r="Z103" s="132"/>
      <c r="AA103" s="132"/>
      <c r="AB103" s="132"/>
      <c r="AC103" s="132"/>
      <c r="AD103" s="132"/>
      <c r="AE103" s="132"/>
      <c r="AF103" s="132"/>
      <c r="AG103" s="132"/>
      <c r="AH103" s="132"/>
      <c r="AI103" s="132"/>
      <c r="AJ103" s="132"/>
      <c r="AK103" s="132"/>
      <c r="AL103" s="132"/>
      <c r="AM103" s="132"/>
      <c r="AN103" s="132"/>
      <c r="AO103" s="132"/>
      <c r="AP103" s="132"/>
      <c r="AQ103" s="132"/>
      <c r="AR103" s="132"/>
      <c r="AS103" s="132"/>
      <c r="AT103" s="132"/>
      <c r="AU103" s="132"/>
      <c r="AV103" s="132"/>
      <c r="AW103" s="132"/>
      <c r="AX103" s="132"/>
      <c r="AY103" s="132"/>
      <c r="AZ103" s="132"/>
      <c r="BA103" s="132"/>
      <c r="BB103" s="132"/>
    </row>
    <row r="104" spans="2:54" ht="3" customHeight="1" outlineLevel="2" x14ac:dyDescent="0.25">
      <c r="B104" s="102"/>
      <c r="C104" s="80"/>
      <c r="D104" s="64"/>
      <c r="E104" s="7"/>
      <c r="F104" s="3"/>
      <c r="G104" s="3"/>
      <c r="H104" s="3"/>
      <c r="I104" s="3"/>
      <c r="J104" s="3"/>
      <c r="K104" s="3"/>
      <c r="L104" s="124"/>
      <c r="M104" s="124"/>
      <c r="N104" s="124"/>
      <c r="O104" s="124"/>
      <c r="P104" s="124"/>
      <c r="Q104" s="124"/>
      <c r="R104" s="124"/>
      <c r="S104" s="124"/>
      <c r="T104" s="124"/>
      <c r="U104" s="124"/>
      <c r="V104" s="124"/>
      <c r="W104" s="124"/>
      <c r="X104" s="124"/>
      <c r="Y104" s="124"/>
      <c r="Z104" s="124"/>
      <c r="AA104" s="124"/>
      <c r="AB104" s="124"/>
      <c r="AC104" s="124"/>
      <c r="AD104" s="124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</row>
    <row r="105" spans="2:54" ht="12" customHeight="1" outlineLevel="2" x14ac:dyDescent="0.25">
      <c r="B105" s="103">
        <v>33</v>
      </c>
      <c r="C105" s="81" t="s">
        <v>68</v>
      </c>
      <c r="D105" s="65"/>
      <c r="E105" s="8"/>
      <c r="F105" s="4"/>
      <c r="G105" s="16"/>
      <c r="H105" s="10"/>
      <c r="I105" s="4"/>
      <c r="J105" s="4"/>
      <c r="K105" s="4"/>
      <c r="L105" s="127"/>
      <c r="M105" s="127"/>
      <c r="N105" s="138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27"/>
      <c r="AC105" s="135"/>
      <c r="AD105" s="135"/>
      <c r="AE105" s="135"/>
      <c r="AF105" s="135"/>
      <c r="AG105" s="135"/>
      <c r="AH105" s="127"/>
      <c r="AI105" s="135"/>
      <c r="AJ105" s="27" t="s">
        <v>39</v>
      </c>
      <c r="AK105" s="26"/>
      <c r="AL105" s="135"/>
      <c r="AM105" s="135"/>
      <c r="AN105" s="127"/>
      <c r="AO105" s="135"/>
      <c r="AP105" s="135"/>
      <c r="AQ105" s="135"/>
      <c r="AR105" s="135"/>
      <c r="AS105" s="135"/>
      <c r="AT105" s="127"/>
      <c r="AU105" s="135"/>
      <c r="AV105" s="135"/>
      <c r="AW105" s="135"/>
      <c r="AX105" s="135"/>
      <c r="AY105" s="135"/>
      <c r="AZ105" s="127"/>
      <c r="BA105" s="135"/>
      <c r="BB105" s="135"/>
    </row>
    <row r="106" spans="2:54" ht="3" customHeight="1" outlineLevel="2" x14ac:dyDescent="0.25">
      <c r="B106" s="104"/>
      <c r="C106" s="82"/>
      <c r="D106" s="66"/>
      <c r="E106" s="9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132"/>
      <c r="AK106" s="132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</row>
    <row r="107" spans="2:54" ht="3" customHeight="1" outlineLevel="2" x14ac:dyDescent="0.25">
      <c r="B107" s="103"/>
      <c r="C107" s="80"/>
      <c r="D107" s="64"/>
      <c r="E107" s="7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</row>
    <row r="108" spans="2:54" ht="12" customHeight="1" outlineLevel="1" x14ac:dyDescent="0.25">
      <c r="B108" s="103">
        <v>34</v>
      </c>
      <c r="C108" s="98" t="s">
        <v>69</v>
      </c>
      <c r="D108" s="65"/>
      <c r="E108" s="8"/>
      <c r="F108" s="4"/>
      <c r="G108" s="16"/>
      <c r="H108" s="10"/>
      <c r="I108" s="4"/>
      <c r="J108" s="4"/>
      <c r="K108" s="4"/>
      <c r="L108" s="4"/>
      <c r="M108" s="4"/>
      <c r="N108" s="4"/>
      <c r="O108" s="4"/>
      <c r="P108" s="4"/>
      <c r="Q108" s="4"/>
      <c r="R108" s="16"/>
      <c r="S108" s="4"/>
      <c r="T108" s="14"/>
      <c r="U108" s="4"/>
      <c r="V108" s="4"/>
      <c r="W108" s="4"/>
      <c r="X108" s="4"/>
      <c r="Y108" s="32"/>
      <c r="Z108" s="145"/>
      <c r="AA108" s="146"/>
      <c r="AB108" s="145"/>
      <c r="AC108" s="145"/>
      <c r="AD108" s="145"/>
      <c r="AE108" s="147"/>
      <c r="AF108" s="145"/>
      <c r="AG108" s="146"/>
      <c r="AH108" s="145"/>
      <c r="AI108" s="145"/>
      <c r="AJ108" s="27" t="s">
        <v>39</v>
      </c>
      <c r="AK108" s="24"/>
      <c r="AL108" s="14" t="s">
        <v>70</v>
      </c>
      <c r="AM108" s="146"/>
      <c r="AN108" s="145"/>
      <c r="AO108" s="145"/>
      <c r="AP108" s="145"/>
      <c r="AQ108" s="147"/>
      <c r="AR108" s="145"/>
      <c r="AS108" s="146"/>
      <c r="AT108" s="145"/>
      <c r="AU108" s="145"/>
      <c r="AV108" s="145"/>
      <c r="AW108" s="147"/>
      <c r="AX108" s="145"/>
      <c r="AY108" s="146"/>
      <c r="AZ108" s="145"/>
      <c r="BA108" s="4"/>
      <c r="BB108" s="4"/>
    </row>
    <row r="109" spans="2:54" ht="3" customHeight="1" outlineLevel="1" x14ac:dyDescent="0.25">
      <c r="B109" s="104"/>
      <c r="C109" s="82"/>
      <c r="D109" s="66"/>
      <c r="E109" s="9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</row>
    <row r="110" spans="2:54" ht="3" customHeight="1" outlineLevel="2" x14ac:dyDescent="0.25">
      <c r="B110" s="102"/>
      <c r="C110" s="88"/>
      <c r="D110" s="64"/>
      <c r="E110" s="7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</row>
    <row r="111" spans="2:54" ht="12" customHeight="1" outlineLevel="2" x14ac:dyDescent="0.25">
      <c r="B111" s="103">
        <v>35</v>
      </c>
      <c r="C111" s="81" t="s">
        <v>71</v>
      </c>
      <c r="D111" s="65"/>
      <c r="E111" s="8"/>
      <c r="F111" s="4"/>
      <c r="G111" s="16"/>
      <c r="H111" s="10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12"/>
      <c r="V111" s="4"/>
      <c r="W111" s="4"/>
      <c r="X111" s="4"/>
      <c r="Y111" s="4"/>
      <c r="Z111" s="11"/>
      <c r="AA111" s="4"/>
      <c r="AB111" s="27"/>
      <c r="AC111" s="4"/>
      <c r="AD111" s="4"/>
      <c r="AE111" s="4"/>
      <c r="AF111" s="11"/>
      <c r="AG111" s="4"/>
      <c r="AH111" s="27"/>
      <c r="AI111" s="4"/>
      <c r="AJ111" s="4"/>
      <c r="AK111" s="4"/>
      <c r="AL111" s="11"/>
      <c r="AM111" s="4"/>
      <c r="AN111" s="27"/>
      <c r="AO111" s="4"/>
      <c r="AP111" s="4"/>
      <c r="AQ111" s="4"/>
      <c r="AR111" s="11"/>
      <c r="AS111" s="4"/>
      <c r="AT111" s="27" t="s">
        <v>39</v>
      </c>
      <c r="AU111" s="26"/>
      <c r="AV111" s="26"/>
      <c r="AW111" s="4"/>
      <c r="AX111" s="11"/>
      <c r="AY111" s="4"/>
      <c r="AZ111" s="27"/>
      <c r="BA111" s="4"/>
      <c r="BB111" s="4"/>
    </row>
    <row r="112" spans="2:54" ht="3" customHeight="1" outlineLevel="2" x14ac:dyDescent="0.25">
      <c r="B112" s="104"/>
      <c r="C112" s="82"/>
      <c r="D112" s="66"/>
      <c r="E112" s="9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</row>
    <row r="113" spans="2:54" ht="3" customHeight="1" outlineLevel="2" x14ac:dyDescent="0.25">
      <c r="B113" s="102"/>
      <c r="C113" s="100"/>
      <c r="D113" s="55"/>
      <c r="E113" s="7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</row>
    <row r="114" spans="2:54" ht="12" customHeight="1" outlineLevel="2" x14ac:dyDescent="0.25">
      <c r="B114" s="103">
        <v>36</v>
      </c>
      <c r="C114" s="98" t="s">
        <v>72</v>
      </c>
      <c r="D114" s="56"/>
      <c r="E114" s="8"/>
      <c r="F114" s="4"/>
      <c r="G114" s="16"/>
      <c r="H114" s="10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12"/>
      <c r="V114" s="4"/>
      <c r="W114" s="4"/>
      <c r="X114" s="4"/>
      <c r="Y114" s="4"/>
      <c r="Z114" s="11"/>
      <c r="AA114" s="4"/>
      <c r="AB114" s="4"/>
      <c r="AC114" s="4"/>
      <c r="AD114" s="4"/>
      <c r="AF114" s="14" t="s">
        <v>73</v>
      </c>
      <c r="AG114" s="4"/>
      <c r="AH114" s="4"/>
      <c r="AI114" s="4"/>
      <c r="AJ114" s="4"/>
      <c r="AK114" s="4"/>
      <c r="AL114" s="11"/>
      <c r="AM114" s="4"/>
      <c r="AN114" s="4"/>
      <c r="AO114" s="4"/>
      <c r="AP114" s="4"/>
      <c r="AQ114" s="4"/>
      <c r="AR114" s="11"/>
      <c r="AS114" s="4"/>
      <c r="AT114" s="14"/>
      <c r="AU114" s="27" t="s">
        <v>39</v>
      </c>
      <c r="AV114" s="24"/>
      <c r="AW114" s="14"/>
      <c r="AX114" s="146"/>
      <c r="AY114" s="4"/>
      <c r="AZ114" s="4"/>
      <c r="BA114" s="4"/>
      <c r="BB114" s="4"/>
    </row>
    <row r="115" spans="2:54" ht="3" customHeight="1" outlineLevel="2" x14ac:dyDescent="0.25">
      <c r="B115" s="104"/>
      <c r="C115" s="101"/>
      <c r="D115" s="57"/>
      <c r="E115" s="9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</row>
    <row r="116" spans="2:54" ht="3" customHeight="1" outlineLevel="2" x14ac:dyDescent="0.25">
      <c r="B116" s="103"/>
      <c r="C116" s="88"/>
      <c r="D116" s="64"/>
      <c r="E116" s="7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</row>
    <row r="117" spans="2:54" ht="12" customHeight="1" outlineLevel="1" x14ac:dyDescent="0.25">
      <c r="B117" s="103">
        <v>37</v>
      </c>
      <c r="C117" s="81"/>
      <c r="D117" s="65"/>
      <c r="E117" s="8"/>
      <c r="F117" s="4"/>
      <c r="G117" s="16"/>
      <c r="H117" s="10"/>
      <c r="I117" s="4"/>
      <c r="J117" s="4"/>
      <c r="K117" s="4"/>
      <c r="L117" s="4"/>
      <c r="M117" s="4"/>
      <c r="N117" s="4"/>
      <c r="O117" s="4"/>
      <c r="P117" s="4"/>
      <c r="Q117" s="4"/>
      <c r="R117" s="16"/>
      <c r="S117" s="4"/>
      <c r="T117" s="4"/>
      <c r="U117" s="4"/>
      <c r="V117" s="1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</row>
    <row r="118" spans="2:54" ht="3" customHeight="1" outlineLevel="1" x14ac:dyDescent="0.25">
      <c r="B118" s="104"/>
      <c r="C118" s="82"/>
      <c r="D118" s="66"/>
      <c r="E118" s="9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</row>
    <row r="119" spans="2:54" ht="3" customHeight="1" outlineLevel="2" x14ac:dyDescent="0.25">
      <c r="B119" s="102"/>
      <c r="C119" s="88"/>
      <c r="D119" s="64"/>
      <c r="E119" s="7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</row>
    <row r="120" spans="2:54" ht="12" customHeight="1" x14ac:dyDescent="0.25">
      <c r="B120" s="103">
        <v>38</v>
      </c>
      <c r="C120" s="78" t="s">
        <v>74</v>
      </c>
      <c r="D120" s="65"/>
      <c r="E120" s="8"/>
      <c r="F120" s="4"/>
      <c r="G120" s="16"/>
      <c r="H120" s="10"/>
      <c r="I120" s="4"/>
      <c r="J120" s="4"/>
      <c r="K120" s="4"/>
      <c r="L120" s="4"/>
      <c r="M120" s="4"/>
      <c r="N120" s="4"/>
      <c r="O120" s="28"/>
      <c r="P120" s="28"/>
      <c r="Q120" s="28"/>
      <c r="R120" s="28"/>
      <c r="S120" s="31"/>
      <c r="T120" s="31"/>
      <c r="U120" s="28"/>
      <c r="V120" s="28"/>
      <c r="W120" s="28"/>
      <c r="X120" s="28"/>
      <c r="Y120" s="31"/>
      <c r="Z120" s="28"/>
      <c r="AA120" s="28"/>
      <c r="AB120" s="28"/>
      <c r="AC120" s="28"/>
      <c r="AD120" s="31"/>
      <c r="AE120" s="31"/>
      <c r="AF120" s="28"/>
      <c r="AG120" s="28"/>
      <c r="AH120" s="28"/>
      <c r="AI120" s="28"/>
      <c r="AJ120" s="31"/>
      <c r="AK120" s="28"/>
      <c r="AL120" s="28"/>
      <c r="AM120" s="28"/>
      <c r="AN120" s="28"/>
      <c r="AO120" s="31"/>
      <c r="AP120" s="31"/>
      <c r="AQ120" s="28"/>
      <c r="AR120" s="28"/>
      <c r="AS120" s="28"/>
      <c r="AT120" s="28"/>
      <c r="AU120" s="31"/>
      <c r="AV120" s="28"/>
      <c r="AW120" s="28"/>
      <c r="AX120" s="28"/>
      <c r="AY120" s="4"/>
      <c r="AZ120" s="4"/>
      <c r="BA120" s="4"/>
      <c r="BB120" s="4"/>
    </row>
    <row r="121" spans="2:54" ht="3" customHeight="1" outlineLevel="1" x14ac:dyDescent="0.25">
      <c r="B121" s="104"/>
      <c r="C121" s="82"/>
      <c r="D121" s="66"/>
      <c r="E121" s="9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</row>
    <row r="122" spans="2:54" ht="3" customHeight="1" outlineLevel="1" x14ac:dyDescent="0.25">
      <c r="B122" s="102"/>
      <c r="C122" s="100"/>
      <c r="D122" s="55"/>
      <c r="E122" s="7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</row>
    <row r="123" spans="2:54" ht="12" customHeight="1" outlineLevel="1" x14ac:dyDescent="0.25">
      <c r="B123" s="103">
        <v>39</v>
      </c>
      <c r="C123" s="81" t="s">
        <v>75</v>
      </c>
      <c r="D123" s="56"/>
      <c r="E123" s="8"/>
      <c r="F123" s="4"/>
      <c r="G123" s="16"/>
      <c r="H123" s="10"/>
      <c r="I123" s="4"/>
      <c r="J123" s="4"/>
      <c r="K123" s="4"/>
      <c r="L123" s="4"/>
      <c r="M123" s="4"/>
      <c r="N123" s="4"/>
      <c r="O123" s="27" t="s">
        <v>39</v>
      </c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4"/>
      <c r="AB123" s="4"/>
      <c r="AC123" s="4"/>
      <c r="AD123" s="4"/>
      <c r="AE123" s="4"/>
      <c r="AF123" s="4"/>
      <c r="AG123" s="4"/>
      <c r="AH123" s="26"/>
      <c r="AI123" s="26"/>
      <c r="AJ123" s="26"/>
      <c r="AK123" s="26"/>
      <c r="AL123" s="135"/>
      <c r="AM123" s="4"/>
      <c r="AN123" s="4"/>
      <c r="AO123" s="4"/>
      <c r="AP123" s="4"/>
      <c r="AQ123" s="4"/>
      <c r="AR123" s="4"/>
      <c r="AS123" s="4"/>
      <c r="AT123" s="4"/>
      <c r="AU123" s="26"/>
      <c r="AV123" s="26"/>
      <c r="AW123" s="26"/>
      <c r="AX123" s="26"/>
      <c r="AY123" s="4"/>
      <c r="AZ123" s="4"/>
      <c r="BA123" s="4"/>
      <c r="BB123" s="4"/>
    </row>
    <row r="124" spans="2:54" ht="3" customHeight="1" outlineLevel="1" x14ac:dyDescent="0.25">
      <c r="B124" s="104"/>
      <c r="C124" s="99"/>
      <c r="D124" s="57"/>
      <c r="E124" s="9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132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</row>
    <row r="125" spans="2:54" ht="3" customHeight="1" outlineLevel="1" x14ac:dyDescent="0.25">
      <c r="B125" s="103"/>
      <c r="C125" s="100"/>
      <c r="D125" s="55"/>
      <c r="E125" s="7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13"/>
      <c r="U125" s="1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124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</row>
    <row r="126" spans="2:54" ht="12" customHeight="1" x14ac:dyDescent="0.25">
      <c r="B126" s="103">
        <v>40</v>
      </c>
      <c r="C126" s="81" t="s">
        <v>76</v>
      </c>
      <c r="D126" s="56"/>
      <c r="E126" s="8"/>
      <c r="F126" s="4"/>
      <c r="G126" s="16"/>
      <c r="H126" s="10"/>
      <c r="I126" s="4"/>
      <c r="J126" s="4"/>
      <c r="K126" s="4"/>
      <c r="L126" s="4"/>
      <c r="M126" s="4"/>
      <c r="N126" s="4"/>
      <c r="O126" s="27" t="s">
        <v>39</v>
      </c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4"/>
      <c r="AB126" s="4"/>
      <c r="AC126" s="12"/>
      <c r="AD126" s="4"/>
      <c r="AE126" s="4"/>
      <c r="AF126" s="4"/>
      <c r="AG126" s="26"/>
      <c r="AH126" s="26"/>
      <c r="AI126" s="26"/>
      <c r="AJ126" s="26"/>
      <c r="AL126" s="135"/>
      <c r="AM126" s="4"/>
      <c r="AN126" s="4"/>
      <c r="AO126" s="12"/>
      <c r="AP126" s="4"/>
      <c r="AQ126" s="4"/>
      <c r="AR126" s="4"/>
      <c r="AS126" s="4"/>
      <c r="AT126" s="4"/>
      <c r="AU126" s="26"/>
      <c r="AV126" s="26"/>
      <c r="AW126" s="26"/>
      <c r="AX126" s="26"/>
      <c r="AY126" s="4"/>
      <c r="AZ126" s="4"/>
      <c r="BA126" s="12"/>
      <c r="BB126" s="4"/>
    </row>
    <row r="127" spans="2:54" ht="3" customHeight="1" x14ac:dyDescent="0.25">
      <c r="B127" s="104"/>
      <c r="C127" s="99"/>
      <c r="D127" s="57"/>
      <c r="E127" s="9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132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</row>
    <row r="128" spans="2:54" ht="3" customHeight="1" x14ac:dyDescent="0.25">
      <c r="B128" s="102"/>
      <c r="C128" s="100"/>
      <c r="D128" s="55"/>
      <c r="E128" s="7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124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</row>
    <row r="129" spans="2:54" ht="12" customHeight="1" x14ac:dyDescent="0.25">
      <c r="B129" s="103">
        <v>41</v>
      </c>
      <c r="C129" s="81" t="s">
        <v>77</v>
      </c>
      <c r="D129" s="56"/>
      <c r="E129" s="8"/>
      <c r="F129" s="4"/>
      <c r="G129" s="16"/>
      <c r="H129" s="10"/>
      <c r="I129" s="4"/>
      <c r="J129" s="4"/>
      <c r="K129" s="14"/>
      <c r="L129" s="4"/>
      <c r="M129" s="4"/>
      <c r="N129" s="4"/>
      <c r="O129" s="27" t="s">
        <v>39</v>
      </c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4"/>
      <c r="AB129" s="4"/>
      <c r="AC129" s="4"/>
      <c r="AD129" s="4"/>
      <c r="AE129" s="4"/>
      <c r="AF129" s="4"/>
      <c r="AG129" s="26"/>
      <c r="AH129" s="26"/>
      <c r="AI129" s="26"/>
      <c r="AJ129" s="26"/>
      <c r="AL129" s="135"/>
      <c r="AM129" s="4"/>
      <c r="AN129" s="4"/>
      <c r="AO129" s="4"/>
      <c r="AP129" s="4"/>
      <c r="AQ129" s="4"/>
      <c r="AR129" s="4"/>
      <c r="AS129" s="4"/>
      <c r="AT129" s="4"/>
      <c r="AU129" s="26"/>
      <c r="AV129" s="26"/>
      <c r="AW129" s="26"/>
      <c r="AX129" s="26"/>
      <c r="AY129" s="4"/>
      <c r="AZ129" s="4"/>
      <c r="BA129" s="4"/>
      <c r="BB129" s="4"/>
    </row>
    <row r="130" spans="2:54" ht="3" customHeight="1" x14ac:dyDescent="0.25">
      <c r="B130" s="104"/>
      <c r="C130" s="79"/>
      <c r="D130" s="60"/>
      <c r="E130" s="9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</row>
    <row r="131" spans="2:54" ht="3" customHeight="1" x14ac:dyDescent="0.25">
      <c r="B131" s="102"/>
      <c r="C131" s="77"/>
      <c r="D131" s="58"/>
      <c r="E131" s="7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</row>
    <row r="132" spans="2:54" ht="12" customHeight="1" x14ac:dyDescent="0.25">
      <c r="B132" s="103">
        <v>42</v>
      </c>
      <c r="C132" s="98" t="s">
        <v>78</v>
      </c>
      <c r="D132" s="59"/>
      <c r="E132" s="8"/>
      <c r="F132" s="4"/>
      <c r="H132" s="10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O132" s="4"/>
      <c r="AP132" s="14" t="s">
        <v>79</v>
      </c>
      <c r="AQ132" s="14"/>
      <c r="AR132" s="4"/>
      <c r="AS132" s="4"/>
      <c r="AT132" s="4"/>
      <c r="AU132" s="4"/>
      <c r="AV132" s="4"/>
      <c r="AW132" s="27" t="s">
        <v>39</v>
      </c>
      <c r="AX132" s="24"/>
      <c r="AY132" s="14"/>
      <c r="BA132" s="14"/>
      <c r="BB132" s="4"/>
    </row>
    <row r="133" spans="2:54" ht="3" customHeight="1" x14ac:dyDescent="0.25">
      <c r="B133" s="104"/>
      <c r="C133" s="79"/>
      <c r="D133" s="60"/>
      <c r="E133" s="9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</row>
    <row r="134" spans="2:54" ht="3" customHeight="1" x14ac:dyDescent="0.25">
      <c r="B134" s="103"/>
      <c r="C134" s="77"/>
      <c r="D134" s="58"/>
      <c r="E134" s="7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</row>
    <row r="135" spans="2:54" ht="12" customHeight="1" x14ac:dyDescent="0.25">
      <c r="B135" s="103">
        <v>43</v>
      </c>
      <c r="C135" s="78"/>
      <c r="D135" s="59"/>
      <c r="E135" s="8"/>
      <c r="F135" s="4"/>
      <c r="H135" s="10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</row>
    <row r="136" spans="2:54" ht="3" customHeight="1" x14ac:dyDescent="0.25">
      <c r="B136" s="104"/>
      <c r="C136" s="79"/>
      <c r="D136" s="60"/>
      <c r="E136" s="9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08"/>
      <c r="AD136" s="108"/>
      <c r="AE136" s="108"/>
      <c r="AF136" s="108"/>
      <c r="AG136" s="5"/>
      <c r="AH136" s="5"/>
      <c r="AI136" s="5"/>
      <c r="AJ136" s="5"/>
      <c r="AK136" s="5"/>
      <c r="AL136" s="6"/>
      <c r="AM136" s="108"/>
      <c r="AN136" s="108"/>
      <c r="AO136" s="5"/>
      <c r="AP136" s="5"/>
      <c r="AQ136" s="5"/>
      <c r="AR136" s="5"/>
      <c r="AS136" s="5"/>
      <c r="AT136" s="6"/>
      <c r="AU136" s="108"/>
      <c r="AV136" s="108"/>
      <c r="AW136" s="5"/>
      <c r="AX136" s="5"/>
      <c r="AY136" s="5"/>
      <c r="AZ136" s="5"/>
      <c r="BA136" s="5"/>
      <c r="BB136" s="6"/>
    </row>
  </sheetData>
  <mergeCells count="38">
    <mergeCell ref="AE6:AL6"/>
    <mergeCell ref="AE7:AF7"/>
    <mergeCell ref="AG7:AH7"/>
    <mergeCell ref="B2:C2"/>
    <mergeCell ref="E2:X2"/>
    <mergeCell ref="D3:X4"/>
    <mergeCell ref="Y3:BB4"/>
    <mergeCell ref="Y2:BB2"/>
    <mergeCell ref="E5:AD5"/>
    <mergeCell ref="E6:M6"/>
    <mergeCell ref="N6:V6"/>
    <mergeCell ref="W6:AD6"/>
    <mergeCell ref="AE5:BB5"/>
    <mergeCell ref="E7:F7"/>
    <mergeCell ref="G7:H7"/>
    <mergeCell ref="I7:J7"/>
    <mergeCell ref="K7:L7"/>
    <mergeCell ref="M7:N7"/>
    <mergeCell ref="O7:P7"/>
    <mergeCell ref="Q7:R7"/>
    <mergeCell ref="S7:T7"/>
    <mergeCell ref="U7:V7"/>
    <mergeCell ref="AI7:AJ7"/>
    <mergeCell ref="AK7:AL7"/>
    <mergeCell ref="W7:X7"/>
    <mergeCell ref="Y7:Z7"/>
    <mergeCell ref="AA7:AB7"/>
    <mergeCell ref="AC7:AD7"/>
    <mergeCell ref="AM6:AT6"/>
    <mergeCell ref="AM7:AN7"/>
    <mergeCell ref="AO7:AP7"/>
    <mergeCell ref="AQ7:AR7"/>
    <mergeCell ref="AS7:AT7"/>
    <mergeCell ref="AU6:BB6"/>
    <mergeCell ref="AU7:AV7"/>
    <mergeCell ref="AW7:AX7"/>
    <mergeCell ref="AY7:AZ7"/>
    <mergeCell ref="BA7:BB7"/>
  </mergeCells>
  <printOptions horizontalCentered="1"/>
  <pageMargins left="0.27559055118110237" right="0.31496062992125984" top="1.1811023622047245" bottom="0.78740157480314965" header="0.74803149606299213" footer="0.23622047244094491"/>
  <pageSetup paperSize="9" scale="90" orientation="landscape" horizontalDpi="300" verticalDpi="300" r:id="rId1"/>
  <headerFooter alignWithMargins="0">
    <oddHeader>&amp;LHochschule Karlsruhe, Fakultät für Maschinenbau und Mechatronik&amp;R&amp;"Arial,Fett Kursiv"&amp;K0070C0hier die Projektbezeichnung eintragen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4F16E-8A9A-4890-B638-5E25F7CF393B}">
  <dimension ref="A2:F136"/>
  <sheetViews>
    <sheetView workbookViewId="0">
      <selection activeCell="H18" sqref="H18"/>
    </sheetView>
  </sheetViews>
  <sheetFormatPr baseColWidth="10" defaultColWidth="11.44140625" defaultRowHeight="13.2" x14ac:dyDescent="0.25"/>
  <cols>
    <col min="1" max="3" width="11.44140625" style="1"/>
    <col min="4" max="5" width="6.6640625" style="1" customWidth="1"/>
    <col min="6" max="6" width="11.44140625" style="1"/>
  </cols>
  <sheetData>
    <row r="2" spans="1:6" ht="17.399999999999999" x14ac:dyDescent="0.25">
      <c r="A2" s="154" t="s">
        <v>4</v>
      </c>
      <c r="B2" s="155"/>
      <c r="C2" s="155"/>
      <c r="D2" s="155"/>
      <c r="E2" s="155"/>
      <c r="F2" s="156"/>
    </row>
    <row r="3" spans="1:6" x14ac:dyDescent="0.25">
      <c r="A3" s="45"/>
      <c r="B3" s="46"/>
      <c r="C3" s="46"/>
      <c r="D3" s="46"/>
      <c r="E3" s="46"/>
      <c r="F3" s="47"/>
    </row>
    <row r="4" spans="1:6" x14ac:dyDescent="0.25">
      <c r="A4" s="151" t="s">
        <v>5</v>
      </c>
      <c r="B4" s="152">
        <v>40</v>
      </c>
      <c r="C4" s="152" t="s">
        <v>6</v>
      </c>
      <c r="D4" s="152"/>
      <c r="E4" s="48" t="s">
        <v>7</v>
      </c>
      <c r="F4" s="49">
        <f>F15+F30+F39+F69+F96</f>
        <v>48910</v>
      </c>
    </row>
    <row r="5" spans="1:6" x14ac:dyDescent="0.25">
      <c r="A5" s="50"/>
      <c r="B5" s="51"/>
      <c r="C5" s="51"/>
      <c r="D5" s="51"/>
      <c r="E5" s="51"/>
      <c r="F5" s="52"/>
    </row>
    <row r="6" spans="1:6" x14ac:dyDescent="0.25">
      <c r="A6" s="53" t="s">
        <v>14</v>
      </c>
      <c r="B6" s="53" t="s">
        <v>15</v>
      </c>
      <c r="C6" s="53" t="s">
        <v>16</v>
      </c>
      <c r="D6" s="189" t="s">
        <v>17</v>
      </c>
      <c r="E6" s="190"/>
      <c r="F6" s="53" t="s">
        <v>18</v>
      </c>
    </row>
    <row r="7" spans="1:6" x14ac:dyDescent="0.25">
      <c r="A7" s="153" t="s">
        <v>22</v>
      </c>
      <c r="B7" s="153" t="s">
        <v>23</v>
      </c>
      <c r="C7" s="153" t="s">
        <v>24</v>
      </c>
      <c r="D7" s="153" t="s">
        <v>25</v>
      </c>
      <c r="E7" s="153" t="s">
        <v>26</v>
      </c>
      <c r="F7" s="153" t="s">
        <v>27</v>
      </c>
    </row>
    <row r="8" spans="1:6" x14ac:dyDescent="0.25">
      <c r="A8" s="33"/>
      <c r="B8" s="33"/>
      <c r="C8" s="33"/>
      <c r="D8" s="33"/>
      <c r="E8" s="33"/>
      <c r="F8" s="33"/>
    </row>
    <row r="9" spans="1:6" x14ac:dyDescent="0.25">
      <c r="A9" s="34"/>
      <c r="B9" s="39"/>
      <c r="C9" s="34"/>
      <c r="D9" s="34"/>
      <c r="E9" s="34"/>
      <c r="F9" s="34"/>
    </row>
    <row r="10" spans="1:6" x14ac:dyDescent="0.25">
      <c r="A10" s="35"/>
      <c r="B10" s="40"/>
      <c r="C10" s="35"/>
      <c r="D10" s="35"/>
      <c r="E10" s="35"/>
      <c r="F10" s="35"/>
    </row>
    <row r="11" spans="1:6" x14ac:dyDescent="0.25">
      <c r="A11" s="33"/>
      <c r="B11" s="41"/>
      <c r="C11" s="33"/>
      <c r="D11" s="33"/>
      <c r="E11" s="33"/>
      <c r="F11" s="33"/>
    </row>
    <row r="12" spans="1:6" x14ac:dyDescent="0.25">
      <c r="A12" s="34"/>
      <c r="B12" s="39"/>
      <c r="C12" s="34"/>
      <c r="D12" s="34"/>
      <c r="E12" s="34"/>
      <c r="F12" s="34"/>
    </row>
    <row r="13" spans="1:6" x14ac:dyDescent="0.25">
      <c r="A13" s="35"/>
      <c r="B13" s="40"/>
      <c r="C13" s="35"/>
      <c r="D13" s="35"/>
      <c r="E13" s="35"/>
      <c r="F13" s="35"/>
    </row>
    <row r="14" spans="1:6" x14ac:dyDescent="0.25">
      <c r="A14" s="33"/>
      <c r="B14" s="41"/>
      <c r="C14" s="33"/>
      <c r="D14" s="33"/>
      <c r="E14" s="33"/>
      <c r="F14" s="105"/>
    </row>
    <row r="15" spans="1:6" x14ac:dyDescent="0.25">
      <c r="A15" s="54" t="str">
        <f>'Zeit- und Kostenplan (Beispiel)'!C15</f>
        <v>Phase 1 - Projektplanung</v>
      </c>
      <c r="B15" s="39"/>
      <c r="C15" s="34"/>
      <c r="D15" s="34"/>
      <c r="E15" s="34"/>
      <c r="F15" s="106">
        <f>SUM(F18:F22)</f>
        <v>750</v>
      </c>
    </row>
    <row r="16" spans="1:6" x14ac:dyDescent="0.25">
      <c r="A16" s="35"/>
      <c r="B16" s="40"/>
      <c r="C16" s="35"/>
      <c r="D16" s="35"/>
      <c r="E16" s="35"/>
      <c r="F16" s="107"/>
    </row>
    <row r="17" spans="1:6" x14ac:dyDescent="0.25">
      <c r="A17" s="33"/>
      <c r="B17" s="41"/>
      <c r="C17" s="33"/>
      <c r="D17" s="33"/>
      <c r="E17" s="33"/>
      <c r="F17" s="33"/>
    </row>
    <row r="18" spans="1:6" x14ac:dyDescent="0.25">
      <c r="A18" s="36">
        <v>5</v>
      </c>
      <c r="B18" s="42">
        <v>1</v>
      </c>
      <c r="C18" s="36">
        <v>75</v>
      </c>
      <c r="D18" s="36">
        <v>1</v>
      </c>
      <c r="E18" s="36"/>
      <c r="F18" s="36">
        <f>A18*B18*C18*D18</f>
        <v>375</v>
      </c>
    </row>
    <row r="19" spans="1:6" x14ac:dyDescent="0.25">
      <c r="A19" s="37"/>
      <c r="B19" s="43"/>
      <c r="C19" s="37"/>
      <c r="D19" s="37"/>
      <c r="E19" s="37"/>
      <c r="F19" s="37"/>
    </row>
    <row r="20" spans="1:6" x14ac:dyDescent="0.25">
      <c r="A20" s="38"/>
      <c r="B20" s="44"/>
      <c r="C20" s="38"/>
      <c r="D20" s="38"/>
      <c r="E20" s="38"/>
      <c r="F20" s="38"/>
    </row>
    <row r="21" spans="1:6" x14ac:dyDescent="0.25">
      <c r="A21" s="36">
        <v>5</v>
      </c>
      <c r="B21" s="42">
        <v>1</v>
      </c>
      <c r="C21" s="36">
        <v>75</v>
      </c>
      <c r="D21" s="36">
        <v>1</v>
      </c>
      <c r="E21" s="36"/>
      <c r="F21" s="36">
        <f>A21*B21*C21*D21</f>
        <v>375</v>
      </c>
    </row>
    <row r="22" spans="1:6" x14ac:dyDescent="0.25">
      <c r="A22" s="35"/>
      <c r="B22" s="40"/>
      <c r="C22" s="35"/>
      <c r="D22" s="35"/>
      <c r="E22" s="35"/>
      <c r="F22" s="35"/>
    </row>
    <row r="23" spans="1:6" x14ac:dyDescent="0.25">
      <c r="A23" s="33"/>
      <c r="B23" s="41"/>
      <c r="C23" s="33"/>
      <c r="D23" s="33"/>
      <c r="E23" s="33"/>
      <c r="F23" s="33"/>
    </row>
    <row r="24" spans="1:6" x14ac:dyDescent="0.25">
      <c r="A24" s="34"/>
      <c r="B24" s="39"/>
      <c r="C24" s="34"/>
      <c r="D24" s="34"/>
      <c r="E24" s="34"/>
      <c r="F24" s="34"/>
    </row>
    <row r="25" spans="1:6" x14ac:dyDescent="0.25">
      <c r="A25" s="35"/>
      <c r="B25" s="40"/>
      <c r="C25" s="35"/>
      <c r="D25" s="35"/>
      <c r="E25" s="35"/>
      <c r="F25" s="35"/>
    </row>
    <row r="26" spans="1:6" x14ac:dyDescent="0.25">
      <c r="A26" s="33"/>
      <c r="B26" s="41"/>
      <c r="C26" s="33"/>
      <c r="D26" s="33"/>
      <c r="E26" s="33"/>
      <c r="F26" s="33"/>
    </row>
    <row r="27" spans="1:6" x14ac:dyDescent="0.25">
      <c r="A27" s="34"/>
      <c r="B27" s="39"/>
      <c r="C27" s="34"/>
      <c r="D27" s="34"/>
      <c r="E27" s="34"/>
      <c r="F27" s="34"/>
    </row>
    <row r="28" spans="1:6" x14ac:dyDescent="0.25">
      <c r="A28" s="35"/>
      <c r="B28" s="40"/>
      <c r="C28" s="35"/>
      <c r="D28" s="35"/>
      <c r="E28" s="35"/>
      <c r="F28" s="35"/>
    </row>
    <row r="29" spans="1:6" x14ac:dyDescent="0.25">
      <c r="A29" s="33"/>
      <c r="B29" s="41"/>
      <c r="C29" s="33"/>
      <c r="D29" s="33"/>
      <c r="E29" s="33"/>
      <c r="F29" s="105"/>
    </row>
    <row r="30" spans="1:6" x14ac:dyDescent="0.25">
      <c r="A30" s="54" t="str">
        <f>'Zeit- und Kostenplan (Beispiel)'!C30</f>
        <v>Phase 2 - Klären der Anforderungen</v>
      </c>
      <c r="B30" s="39"/>
      <c r="C30" s="34"/>
      <c r="D30" s="34"/>
      <c r="E30" s="34"/>
      <c r="F30" s="106">
        <f>F33</f>
        <v>750</v>
      </c>
    </row>
    <row r="31" spans="1:6" x14ac:dyDescent="0.25">
      <c r="A31" s="35"/>
      <c r="B31" s="40"/>
      <c r="C31" s="35"/>
      <c r="D31" s="35"/>
      <c r="E31" s="35"/>
      <c r="F31" s="107"/>
    </row>
    <row r="32" spans="1:6" x14ac:dyDescent="0.25">
      <c r="A32" s="33"/>
      <c r="B32" s="41"/>
      <c r="C32" s="33"/>
      <c r="D32" s="33"/>
      <c r="E32" s="33"/>
      <c r="F32" s="33"/>
    </row>
    <row r="33" spans="1:6" x14ac:dyDescent="0.25">
      <c r="A33" s="36">
        <v>5</v>
      </c>
      <c r="B33" s="42">
        <v>1</v>
      </c>
      <c r="C33" s="36">
        <v>75</v>
      </c>
      <c r="D33" s="36">
        <v>2</v>
      </c>
      <c r="E33" s="36"/>
      <c r="F33" s="36">
        <f>A33*B33*C33*D33</f>
        <v>750</v>
      </c>
    </row>
    <row r="34" spans="1:6" x14ac:dyDescent="0.25">
      <c r="A34" s="35"/>
      <c r="B34" s="40"/>
      <c r="C34" s="35"/>
      <c r="D34" s="35"/>
      <c r="E34" s="35"/>
      <c r="F34" s="35"/>
    </row>
    <row r="35" spans="1:6" x14ac:dyDescent="0.25">
      <c r="A35" s="33"/>
      <c r="B35" s="41"/>
      <c r="C35" s="33"/>
      <c r="D35" s="33"/>
      <c r="E35" s="33"/>
      <c r="F35" s="33"/>
    </row>
    <row r="36" spans="1:6" x14ac:dyDescent="0.25">
      <c r="A36" s="34"/>
      <c r="B36" s="39"/>
      <c r="C36" s="34"/>
      <c r="D36" s="34"/>
      <c r="E36" s="34"/>
      <c r="F36" s="34"/>
    </row>
    <row r="37" spans="1:6" x14ac:dyDescent="0.25">
      <c r="A37" s="35"/>
      <c r="B37" s="40"/>
      <c r="C37" s="35"/>
      <c r="D37" s="35"/>
      <c r="E37" s="35"/>
      <c r="F37" s="35"/>
    </row>
    <row r="38" spans="1:6" x14ac:dyDescent="0.25">
      <c r="A38" s="33"/>
      <c r="B38" s="41"/>
      <c r="C38" s="33"/>
      <c r="D38" s="33"/>
      <c r="E38" s="33"/>
      <c r="F38" s="105"/>
    </row>
    <row r="39" spans="1:6" x14ac:dyDescent="0.25">
      <c r="A39" s="54" t="str">
        <f>'Zeit- und Kostenplan (Beispiel)'!C39</f>
        <v>Arbeitspaket 2.3 - Herstellergespräche</v>
      </c>
      <c r="B39" s="39"/>
      <c r="C39" s="34"/>
      <c r="D39" s="34"/>
      <c r="E39" s="34"/>
      <c r="F39" s="106">
        <f>SUM(F42:F60)</f>
        <v>5475</v>
      </c>
    </row>
    <row r="40" spans="1:6" x14ac:dyDescent="0.25">
      <c r="A40" s="35"/>
      <c r="B40" s="40"/>
      <c r="C40" s="35"/>
      <c r="D40" s="35"/>
      <c r="E40" s="35"/>
      <c r="F40" s="107"/>
    </row>
    <row r="41" spans="1:6" x14ac:dyDescent="0.25">
      <c r="A41" s="33"/>
      <c r="B41" s="41"/>
      <c r="C41" s="33"/>
      <c r="D41" s="33"/>
      <c r="E41" s="33"/>
      <c r="F41" s="33"/>
    </row>
    <row r="42" spans="1:6" x14ac:dyDescent="0.25">
      <c r="A42" s="36">
        <v>2</v>
      </c>
      <c r="B42" s="42">
        <v>1</v>
      </c>
      <c r="C42" s="36">
        <v>75</v>
      </c>
      <c r="D42" s="36">
        <v>2</v>
      </c>
      <c r="E42" s="36"/>
      <c r="F42" s="36">
        <f>A42*B42*C42*D42</f>
        <v>300</v>
      </c>
    </row>
    <row r="43" spans="1:6" x14ac:dyDescent="0.25">
      <c r="A43" s="37"/>
      <c r="B43" s="43"/>
      <c r="C43" s="37"/>
      <c r="D43" s="37"/>
      <c r="E43" s="37"/>
      <c r="F43" s="37"/>
    </row>
    <row r="44" spans="1:6" x14ac:dyDescent="0.25">
      <c r="A44" s="38"/>
      <c r="B44" s="44"/>
      <c r="C44" s="38"/>
      <c r="D44" s="38"/>
      <c r="E44" s="38"/>
      <c r="F44" s="38"/>
    </row>
    <row r="45" spans="1:6" x14ac:dyDescent="0.25">
      <c r="A45" s="36">
        <v>2</v>
      </c>
      <c r="B45" s="42">
        <v>1</v>
      </c>
      <c r="C45" s="36">
        <v>75</v>
      </c>
      <c r="D45" s="36">
        <v>3</v>
      </c>
      <c r="E45" s="36"/>
      <c r="F45" s="36">
        <f>A45*B45*C45*D45</f>
        <v>450</v>
      </c>
    </row>
    <row r="46" spans="1:6" x14ac:dyDescent="0.25">
      <c r="A46" s="37"/>
      <c r="B46" s="43"/>
      <c r="C46" s="37"/>
      <c r="D46" s="37"/>
      <c r="E46" s="37"/>
      <c r="F46" s="37"/>
    </row>
    <row r="47" spans="1:6" x14ac:dyDescent="0.25">
      <c r="A47" s="38"/>
      <c r="B47" s="44"/>
      <c r="C47" s="38"/>
      <c r="D47" s="38"/>
      <c r="E47" s="38"/>
      <c r="F47" s="38"/>
    </row>
    <row r="48" spans="1:6" x14ac:dyDescent="0.25">
      <c r="A48" s="36">
        <v>3</v>
      </c>
      <c r="B48" s="42">
        <v>1</v>
      </c>
      <c r="C48" s="36">
        <v>75</v>
      </c>
      <c r="D48" s="36">
        <v>4</v>
      </c>
      <c r="E48" s="36"/>
      <c r="F48" s="36">
        <f>A48*B48*C48*D48</f>
        <v>900</v>
      </c>
    </row>
    <row r="49" spans="1:6" x14ac:dyDescent="0.25">
      <c r="A49" s="37"/>
      <c r="B49" s="43"/>
      <c r="C49" s="37"/>
      <c r="D49" s="37"/>
      <c r="E49" s="37"/>
      <c r="F49" s="37"/>
    </row>
    <row r="50" spans="1:6" x14ac:dyDescent="0.25">
      <c r="A50" s="38"/>
      <c r="B50" s="44"/>
      <c r="C50" s="38"/>
      <c r="D50" s="38"/>
      <c r="E50" s="38"/>
      <c r="F50" s="38"/>
    </row>
    <row r="51" spans="1:6" x14ac:dyDescent="0.25">
      <c r="A51" s="36">
        <v>2</v>
      </c>
      <c r="B51" s="42">
        <v>1</v>
      </c>
      <c r="C51" s="36">
        <v>75</v>
      </c>
      <c r="D51" s="36">
        <v>5</v>
      </c>
      <c r="E51" s="36"/>
      <c r="F51" s="36">
        <f>A51*B51*C51*D51</f>
        <v>750</v>
      </c>
    </row>
    <row r="52" spans="1:6" x14ac:dyDescent="0.25">
      <c r="A52" s="37"/>
      <c r="B52" s="43"/>
      <c r="C52" s="37"/>
      <c r="D52" s="37"/>
      <c r="E52" s="37"/>
      <c r="F52" s="37"/>
    </row>
    <row r="53" spans="1:6" x14ac:dyDescent="0.25">
      <c r="A53" s="38"/>
      <c r="B53" s="44"/>
      <c r="C53" s="38"/>
      <c r="D53" s="38"/>
      <c r="E53" s="38"/>
      <c r="F53" s="38"/>
    </row>
    <row r="54" spans="1:6" x14ac:dyDescent="0.25">
      <c r="A54" s="36">
        <v>5</v>
      </c>
      <c r="B54" s="42">
        <v>1</v>
      </c>
      <c r="C54" s="36">
        <v>75</v>
      </c>
      <c r="D54" s="36">
        <v>2</v>
      </c>
      <c r="E54" s="36"/>
      <c r="F54" s="36">
        <f>A54*B54*C54*D54</f>
        <v>750</v>
      </c>
    </row>
    <row r="55" spans="1:6" x14ac:dyDescent="0.25">
      <c r="A55" s="37"/>
      <c r="B55" s="43"/>
      <c r="C55" s="37"/>
      <c r="D55" s="37"/>
      <c r="E55" s="37"/>
      <c r="F55" s="37"/>
    </row>
    <row r="56" spans="1:6" x14ac:dyDescent="0.25">
      <c r="A56" s="38"/>
      <c r="B56" s="44"/>
      <c r="C56" s="38"/>
      <c r="D56" s="38"/>
      <c r="E56" s="38"/>
      <c r="F56" s="38"/>
    </row>
    <row r="57" spans="1:6" x14ac:dyDescent="0.25">
      <c r="A57" s="36">
        <v>2</v>
      </c>
      <c r="B57" s="42">
        <v>1</v>
      </c>
      <c r="C57" s="36">
        <v>75</v>
      </c>
      <c r="D57" s="36">
        <v>8</v>
      </c>
      <c r="E57" s="36"/>
      <c r="F57" s="36">
        <f>A57*B57*C57*D57</f>
        <v>1200</v>
      </c>
    </row>
    <row r="58" spans="1:6" x14ac:dyDescent="0.25">
      <c r="A58" s="37"/>
      <c r="B58" s="43"/>
      <c r="C58" s="37"/>
      <c r="D58" s="37"/>
      <c r="E58" s="37"/>
      <c r="F58" s="37"/>
    </row>
    <row r="59" spans="1:6" x14ac:dyDescent="0.25">
      <c r="A59" s="38"/>
      <c r="B59" s="44"/>
      <c r="C59" s="38"/>
      <c r="D59" s="38"/>
      <c r="E59" s="38"/>
      <c r="F59" s="38"/>
    </row>
    <row r="60" spans="1:6" x14ac:dyDescent="0.25">
      <c r="A60" s="36">
        <v>5</v>
      </c>
      <c r="B60" s="42">
        <v>1</v>
      </c>
      <c r="C60" s="36">
        <v>75</v>
      </c>
      <c r="D60" s="36">
        <v>3</v>
      </c>
      <c r="E60" s="36"/>
      <c r="F60" s="36">
        <f>A60*B60*C60*D60</f>
        <v>1125</v>
      </c>
    </row>
    <row r="61" spans="1:6" x14ac:dyDescent="0.25">
      <c r="A61" s="35"/>
      <c r="B61" s="40"/>
      <c r="C61" s="35"/>
      <c r="D61" s="35"/>
      <c r="E61" s="35"/>
      <c r="F61" s="35"/>
    </row>
    <row r="62" spans="1:6" x14ac:dyDescent="0.25">
      <c r="A62" s="33"/>
      <c r="B62" s="41"/>
      <c r="C62" s="33"/>
      <c r="D62" s="33"/>
      <c r="E62" s="33"/>
      <c r="F62" s="33"/>
    </row>
    <row r="63" spans="1:6" x14ac:dyDescent="0.25">
      <c r="A63" s="34"/>
      <c r="B63" s="39"/>
      <c r="C63" s="34"/>
      <c r="D63" s="34"/>
      <c r="E63" s="34"/>
      <c r="F63" s="34"/>
    </row>
    <row r="64" spans="1:6" x14ac:dyDescent="0.25">
      <c r="A64" s="35"/>
      <c r="B64" s="40"/>
      <c r="C64" s="35"/>
      <c r="D64" s="35"/>
      <c r="E64" s="35"/>
      <c r="F64" s="35"/>
    </row>
    <row r="65" spans="1:6" x14ac:dyDescent="0.25">
      <c r="A65" s="33"/>
      <c r="B65" s="41"/>
      <c r="C65" s="33"/>
      <c r="D65" s="33"/>
      <c r="E65" s="33"/>
      <c r="F65" s="33"/>
    </row>
    <row r="66" spans="1:6" x14ac:dyDescent="0.25">
      <c r="A66" s="34"/>
      <c r="B66" s="39"/>
      <c r="C66" s="34"/>
      <c r="D66" s="34"/>
      <c r="E66" s="34"/>
      <c r="F66" s="34"/>
    </row>
    <row r="67" spans="1:6" x14ac:dyDescent="0.25">
      <c r="A67" s="35"/>
      <c r="B67" s="40"/>
      <c r="C67" s="35"/>
      <c r="D67" s="35"/>
      <c r="E67" s="35"/>
      <c r="F67" s="35"/>
    </row>
    <row r="68" spans="1:6" x14ac:dyDescent="0.25">
      <c r="A68" s="33"/>
      <c r="B68" s="41"/>
      <c r="C68" s="33"/>
      <c r="D68" s="33"/>
      <c r="E68" s="33"/>
      <c r="F68" s="105"/>
    </row>
    <row r="69" spans="1:6" x14ac:dyDescent="0.25">
      <c r="A69" s="54" t="str">
        <f>'Zeit- und Kostenplan (Beispiel)'!C66</f>
        <v>Phase 4 - Ausarbeiten der ausgewählten Lösung</v>
      </c>
      <c r="B69" s="39"/>
      <c r="C69" s="34"/>
      <c r="D69" s="34"/>
      <c r="E69" s="34"/>
      <c r="F69" s="106">
        <f>SUM(F72:F87)</f>
        <v>18325</v>
      </c>
    </row>
    <row r="70" spans="1:6" x14ac:dyDescent="0.25">
      <c r="A70" s="35"/>
      <c r="B70" s="40"/>
      <c r="C70" s="35"/>
      <c r="D70" s="35"/>
      <c r="E70" s="35"/>
      <c r="F70" s="107"/>
    </row>
    <row r="71" spans="1:6" x14ac:dyDescent="0.25">
      <c r="A71" s="33"/>
      <c r="B71" s="41"/>
      <c r="C71" s="33"/>
      <c r="D71" s="33"/>
      <c r="E71" s="33"/>
      <c r="F71" s="33"/>
    </row>
    <row r="72" spans="1:6" x14ac:dyDescent="0.25">
      <c r="A72" s="36">
        <v>5</v>
      </c>
      <c r="B72" s="42">
        <v>0.25</v>
      </c>
      <c r="C72" s="36">
        <v>75</v>
      </c>
      <c r="D72" s="36"/>
      <c r="E72" s="36">
        <v>1</v>
      </c>
      <c r="F72" s="36">
        <f>A72*B72*C72*E72*$B$4</f>
        <v>3750</v>
      </c>
    </row>
    <row r="73" spans="1:6" x14ac:dyDescent="0.25">
      <c r="A73" s="37"/>
      <c r="B73" s="43"/>
      <c r="C73" s="37"/>
      <c r="D73" s="37"/>
      <c r="E73" s="37"/>
      <c r="F73" s="37"/>
    </row>
    <row r="74" spans="1:6" x14ac:dyDescent="0.25">
      <c r="A74" s="38"/>
      <c r="B74" s="44"/>
      <c r="C74" s="38"/>
      <c r="D74" s="38"/>
      <c r="E74" s="38"/>
      <c r="F74" s="38"/>
    </row>
    <row r="75" spans="1:6" x14ac:dyDescent="0.25">
      <c r="A75" s="36">
        <v>3</v>
      </c>
      <c r="B75" s="42">
        <v>0.25</v>
      </c>
      <c r="C75" s="36">
        <v>75</v>
      </c>
      <c r="D75" s="36"/>
      <c r="E75" s="36">
        <v>1</v>
      </c>
      <c r="F75" s="36">
        <f>A75*B75*C75*E75*$B$4</f>
        <v>2250</v>
      </c>
    </row>
    <row r="76" spans="1:6" x14ac:dyDescent="0.25">
      <c r="A76" s="37"/>
      <c r="B76" s="43"/>
      <c r="C76" s="37"/>
      <c r="D76" s="37"/>
      <c r="E76" s="37"/>
      <c r="F76" s="37"/>
    </row>
    <row r="77" spans="1:6" x14ac:dyDescent="0.25">
      <c r="A77" s="38"/>
      <c r="B77" s="44"/>
      <c r="C77" s="38"/>
      <c r="D77" s="38"/>
      <c r="E77" s="38"/>
      <c r="F77" s="38"/>
    </row>
    <row r="78" spans="1:6" x14ac:dyDescent="0.25">
      <c r="A78" s="36">
        <v>2</v>
      </c>
      <c r="B78" s="42">
        <v>0.25</v>
      </c>
      <c r="C78" s="109">
        <v>100</v>
      </c>
      <c r="D78" s="36"/>
      <c r="E78" s="36">
        <v>2</v>
      </c>
      <c r="F78" s="36">
        <f>A78*B78*C78*E78*$B$4</f>
        <v>4000</v>
      </c>
    </row>
    <row r="79" spans="1:6" x14ac:dyDescent="0.25">
      <c r="A79" s="37"/>
      <c r="B79" s="43"/>
      <c r="C79" s="37"/>
      <c r="D79" s="37"/>
      <c r="E79" s="37"/>
      <c r="F79" s="37"/>
    </row>
    <row r="80" spans="1:6" x14ac:dyDescent="0.25">
      <c r="A80" s="38"/>
      <c r="B80" s="44"/>
      <c r="C80" s="38"/>
      <c r="D80" s="38"/>
      <c r="E80" s="38"/>
      <c r="F80" s="38"/>
    </row>
    <row r="81" spans="1:6" x14ac:dyDescent="0.25">
      <c r="A81" s="36">
        <v>3</v>
      </c>
      <c r="B81" s="42">
        <v>0.25</v>
      </c>
      <c r="C81" s="36">
        <v>75</v>
      </c>
      <c r="D81" s="36"/>
      <c r="E81" s="36">
        <v>3</v>
      </c>
      <c r="F81" s="36">
        <f>A81*B81*C81*E81*$B$4</f>
        <v>6750</v>
      </c>
    </row>
    <row r="82" spans="1:6" x14ac:dyDescent="0.25">
      <c r="A82" s="37"/>
      <c r="B82" s="43"/>
      <c r="C82" s="37"/>
      <c r="D82" s="37"/>
      <c r="E82" s="37"/>
      <c r="F82" s="37"/>
    </row>
    <row r="83" spans="1:6" x14ac:dyDescent="0.25">
      <c r="A83" s="38"/>
      <c r="B83" s="44"/>
      <c r="C83" s="38"/>
      <c r="D83" s="38"/>
      <c r="E83" s="38"/>
      <c r="F83" s="38"/>
    </row>
    <row r="84" spans="1:6" x14ac:dyDescent="0.25">
      <c r="A84" s="36">
        <v>2</v>
      </c>
      <c r="B84" s="42">
        <v>1</v>
      </c>
      <c r="C84" s="36">
        <v>75</v>
      </c>
      <c r="D84" s="36">
        <v>3</v>
      </c>
      <c r="E84" s="36"/>
      <c r="F84" s="36">
        <f>A84*B84*C84*D84</f>
        <v>450</v>
      </c>
    </row>
    <row r="85" spans="1:6" x14ac:dyDescent="0.25">
      <c r="A85" s="37"/>
      <c r="B85" s="43"/>
      <c r="C85" s="37"/>
      <c r="D85" s="37"/>
      <c r="E85" s="37"/>
      <c r="F85" s="37"/>
    </row>
    <row r="86" spans="1:6" x14ac:dyDescent="0.25">
      <c r="A86" s="38"/>
      <c r="B86" s="44"/>
      <c r="C86" s="38"/>
      <c r="D86" s="38"/>
      <c r="E86" s="38"/>
      <c r="F86" s="38"/>
    </row>
    <row r="87" spans="1:6" x14ac:dyDescent="0.25">
      <c r="A87" s="36">
        <v>5</v>
      </c>
      <c r="B87" s="42">
        <v>1</v>
      </c>
      <c r="C87" s="36">
        <v>75</v>
      </c>
      <c r="D87" s="36">
        <v>3</v>
      </c>
      <c r="E87" s="36"/>
      <c r="F87" s="36">
        <f>A87*B87*C87*D87</f>
        <v>1125</v>
      </c>
    </row>
    <row r="88" spans="1:6" x14ac:dyDescent="0.25">
      <c r="A88" s="35"/>
      <c r="B88" s="40"/>
      <c r="C88" s="35"/>
      <c r="D88" s="35"/>
      <c r="E88" s="35"/>
      <c r="F88" s="35"/>
    </row>
    <row r="89" spans="1:6" x14ac:dyDescent="0.25">
      <c r="A89" s="33"/>
      <c r="B89" s="41"/>
      <c r="C89" s="33"/>
      <c r="D89" s="33"/>
      <c r="E89" s="33"/>
      <c r="F89" s="33"/>
    </row>
    <row r="90" spans="1:6" x14ac:dyDescent="0.25">
      <c r="A90" s="34"/>
      <c r="B90" s="39"/>
      <c r="C90" s="34"/>
      <c r="D90" s="34"/>
      <c r="E90" s="34"/>
      <c r="F90" s="34"/>
    </row>
    <row r="91" spans="1:6" x14ac:dyDescent="0.25">
      <c r="A91" s="35"/>
      <c r="B91" s="40"/>
      <c r="C91" s="35"/>
      <c r="D91" s="35"/>
      <c r="E91" s="35"/>
      <c r="F91" s="35"/>
    </row>
    <row r="92" spans="1:6" x14ac:dyDescent="0.25">
      <c r="A92" s="33"/>
      <c r="B92" s="41"/>
      <c r="C92" s="33"/>
      <c r="D92" s="33"/>
      <c r="E92" s="33"/>
      <c r="F92" s="33"/>
    </row>
    <row r="93" spans="1:6" x14ac:dyDescent="0.25">
      <c r="A93" s="34"/>
      <c r="B93" s="39"/>
      <c r="C93" s="34"/>
      <c r="D93" s="34"/>
      <c r="E93" s="34"/>
      <c r="F93" s="34"/>
    </row>
    <row r="94" spans="1:6" x14ac:dyDescent="0.25">
      <c r="A94" s="35"/>
      <c r="B94" s="40"/>
      <c r="C94" s="35"/>
      <c r="D94" s="35"/>
      <c r="E94" s="35"/>
      <c r="F94" s="35"/>
    </row>
    <row r="95" spans="1:6" x14ac:dyDescent="0.25">
      <c r="A95" s="33"/>
      <c r="B95" s="41"/>
      <c r="C95" s="33"/>
      <c r="D95" s="33"/>
      <c r="E95" s="33"/>
      <c r="F95" s="105"/>
    </row>
    <row r="96" spans="1:6" x14ac:dyDescent="0.25">
      <c r="A96" s="54" t="str">
        <f>'Zeit- und Kostenplan (Beispiel)'!C90</f>
        <v>Phase 5 - Prototypischer Aufbau</v>
      </c>
      <c r="B96" s="39"/>
      <c r="C96" s="34"/>
      <c r="D96" s="34"/>
      <c r="E96" s="34"/>
      <c r="F96" s="106">
        <f>SUM(F98:F114)</f>
        <v>23610</v>
      </c>
    </row>
    <row r="97" spans="1:6" x14ac:dyDescent="0.25">
      <c r="A97" s="35"/>
      <c r="B97" s="40"/>
      <c r="C97" s="35"/>
      <c r="D97" s="35"/>
      <c r="E97" s="35"/>
      <c r="F97" s="107"/>
    </row>
    <row r="98" spans="1:6" x14ac:dyDescent="0.25">
      <c r="A98" s="33"/>
      <c r="B98" s="41"/>
      <c r="C98" s="33"/>
      <c r="D98" s="33"/>
      <c r="E98" s="33"/>
      <c r="F98" s="33"/>
    </row>
    <row r="99" spans="1:6" x14ac:dyDescent="0.25">
      <c r="A99" s="36">
        <v>5</v>
      </c>
      <c r="B99" s="42">
        <v>0.25</v>
      </c>
      <c r="C99" s="36">
        <v>75</v>
      </c>
      <c r="D99" s="36"/>
      <c r="E99" s="36">
        <v>1</v>
      </c>
      <c r="F99" s="36">
        <f>A99*B99*C99*E99*$B$4</f>
        <v>3750</v>
      </c>
    </row>
    <row r="100" spans="1:6" x14ac:dyDescent="0.25">
      <c r="A100" s="37"/>
      <c r="B100" s="43"/>
      <c r="C100" s="37"/>
      <c r="D100" s="37"/>
      <c r="E100" s="37"/>
      <c r="F100" s="37"/>
    </row>
    <row r="101" spans="1:6" x14ac:dyDescent="0.25">
      <c r="A101" s="33"/>
      <c r="B101" s="41"/>
      <c r="C101" s="33"/>
      <c r="D101" s="33"/>
      <c r="E101" s="33"/>
      <c r="F101" s="33"/>
    </row>
    <row r="102" spans="1:6" x14ac:dyDescent="0.25">
      <c r="A102" s="36">
        <v>1</v>
      </c>
      <c r="B102" s="42">
        <v>1</v>
      </c>
      <c r="C102" s="109">
        <v>60</v>
      </c>
      <c r="D102" s="36">
        <v>6</v>
      </c>
      <c r="E102" s="36"/>
      <c r="F102" s="36">
        <f>A102*B102*C102*D102</f>
        <v>360</v>
      </c>
    </row>
    <row r="103" spans="1:6" x14ac:dyDescent="0.25">
      <c r="A103" s="37"/>
      <c r="B103" s="43"/>
      <c r="C103" s="37"/>
      <c r="D103" s="37"/>
      <c r="E103" s="37"/>
      <c r="F103" s="37"/>
    </row>
    <row r="104" spans="1:6" x14ac:dyDescent="0.25">
      <c r="A104" s="38"/>
      <c r="B104" s="44"/>
      <c r="C104" s="38"/>
      <c r="D104" s="38"/>
      <c r="E104" s="38"/>
      <c r="F104" s="38"/>
    </row>
    <row r="105" spans="1:6" x14ac:dyDescent="0.25">
      <c r="A105" s="36">
        <v>5</v>
      </c>
      <c r="B105" s="42">
        <v>0.25</v>
      </c>
      <c r="C105" s="36">
        <v>75</v>
      </c>
      <c r="D105" s="36"/>
      <c r="E105" s="36">
        <v>4</v>
      </c>
      <c r="F105" s="36">
        <f>A105*B105*C105*E105*$B$4</f>
        <v>15000</v>
      </c>
    </row>
    <row r="106" spans="1:6" x14ac:dyDescent="0.25">
      <c r="A106" s="37"/>
      <c r="B106" s="43"/>
      <c r="C106" s="37"/>
      <c r="D106" s="37"/>
      <c r="E106" s="37"/>
      <c r="F106" s="37"/>
    </row>
    <row r="107" spans="1:6" x14ac:dyDescent="0.25">
      <c r="A107" s="38"/>
      <c r="B107" s="44"/>
      <c r="C107" s="38"/>
      <c r="D107" s="38"/>
      <c r="E107" s="38"/>
      <c r="F107" s="38"/>
    </row>
    <row r="108" spans="1:6" x14ac:dyDescent="0.25">
      <c r="A108" s="36"/>
      <c r="B108" s="42"/>
      <c r="C108" s="36"/>
      <c r="D108" s="36"/>
      <c r="E108" s="36"/>
      <c r="F108" s="36"/>
    </row>
    <row r="109" spans="1:6" x14ac:dyDescent="0.25">
      <c r="A109" s="37"/>
      <c r="B109" s="43"/>
      <c r="C109" s="37"/>
      <c r="D109" s="37"/>
      <c r="E109" s="37"/>
      <c r="F109" s="37"/>
    </row>
    <row r="110" spans="1:6" x14ac:dyDescent="0.25">
      <c r="A110" s="38"/>
      <c r="B110" s="44"/>
      <c r="C110" s="38"/>
      <c r="D110" s="38"/>
      <c r="E110" s="38"/>
      <c r="F110" s="38"/>
    </row>
    <row r="111" spans="1:6" x14ac:dyDescent="0.25">
      <c r="A111" s="36">
        <v>5</v>
      </c>
      <c r="B111" s="42">
        <v>0.25</v>
      </c>
      <c r="C111" s="36">
        <v>75</v>
      </c>
      <c r="D111" s="36"/>
      <c r="E111" s="36">
        <v>1</v>
      </c>
      <c r="F111" s="36">
        <f>A111*B111*C111*E111*$B$4</f>
        <v>3750</v>
      </c>
    </row>
    <row r="112" spans="1:6" x14ac:dyDescent="0.25">
      <c r="A112" s="37"/>
      <c r="B112" s="43"/>
      <c r="C112" s="37"/>
      <c r="D112" s="37"/>
      <c r="E112" s="37"/>
      <c r="F112" s="37"/>
    </row>
    <row r="113" spans="1:6" x14ac:dyDescent="0.25">
      <c r="A113" s="38"/>
      <c r="B113" s="44"/>
      <c r="C113" s="38"/>
      <c r="D113" s="38"/>
      <c r="E113" s="38"/>
      <c r="F113" s="38"/>
    </row>
    <row r="114" spans="1:6" x14ac:dyDescent="0.25">
      <c r="A114" s="36">
        <v>5</v>
      </c>
      <c r="B114" s="42">
        <v>1</v>
      </c>
      <c r="C114" s="36">
        <v>75</v>
      </c>
      <c r="D114" s="36">
        <v>2</v>
      </c>
      <c r="E114" s="36"/>
      <c r="F114" s="36">
        <f>A114*B114*C114*D114</f>
        <v>750</v>
      </c>
    </row>
    <row r="115" spans="1:6" x14ac:dyDescent="0.25">
      <c r="A115" s="35"/>
      <c r="B115" s="40"/>
      <c r="C115" s="35"/>
      <c r="D115" s="35"/>
      <c r="E115" s="35"/>
      <c r="F115" s="35"/>
    </row>
    <row r="116" spans="1:6" x14ac:dyDescent="0.25">
      <c r="A116" s="33"/>
      <c r="B116" s="41"/>
      <c r="C116" s="33"/>
      <c r="D116" s="33"/>
      <c r="E116" s="33"/>
      <c r="F116" s="33"/>
    </row>
    <row r="117" spans="1:6" x14ac:dyDescent="0.25">
      <c r="A117" s="34"/>
      <c r="B117" s="39"/>
      <c r="C117" s="34"/>
      <c r="D117" s="34"/>
      <c r="E117" s="34"/>
      <c r="F117" s="34"/>
    </row>
    <row r="118" spans="1:6" x14ac:dyDescent="0.25">
      <c r="A118" s="35"/>
      <c r="B118" s="40"/>
      <c r="C118" s="35"/>
      <c r="D118" s="35"/>
      <c r="E118" s="35"/>
      <c r="F118" s="35"/>
    </row>
    <row r="119" spans="1:6" x14ac:dyDescent="0.25">
      <c r="A119" s="33"/>
      <c r="B119" s="41"/>
      <c r="C119" s="33"/>
      <c r="D119" s="33"/>
      <c r="E119" s="33"/>
      <c r="F119" s="33"/>
    </row>
    <row r="120" spans="1:6" x14ac:dyDescent="0.25">
      <c r="A120" s="34"/>
      <c r="B120" s="39"/>
      <c r="C120" s="34"/>
      <c r="D120" s="34"/>
      <c r="E120" s="34"/>
      <c r="F120" s="34"/>
    </row>
    <row r="121" spans="1:6" x14ac:dyDescent="0.25">
      <c r="A121" s="35"/>
      <c r="B121" s="40"/>
      <c r="C121" s="35"/>
      <c r="D121" s="35"/>
      <c r="E121" s="35"/>
      <c r="F121" s="35"/>
    </row>
    <row r="122" spans="1:6" x14ac:dyDescent="0.25">
      <c r="A122" s="33"/>
      <c r="B122" s="41"/>
      <c r="C122" s="33"/>
      <c r="D122" s="33"/>
      <c r="E122" s="33"/>
      <c r="F122" s="33"/>
    </row>
    <row r="123" spans="1:6" x14ac:dyDescent="0.25">
      <c r="A123" s="34"/>
      <c r="B123" s="39"/>
      <c r="C123" s="34"/>
      <c r="D123" s="34"/>
      <c r="E123" s="34"/>
      <c r="F123" s="34"/>
    </row>
    <row r="124" spans="1:6" x14ac:dyDescent="0.25">
      <c r="A124" s="35"/>
      <c r="B124" s="40"/>
      <c r="C124" s="35"/>
      <c r="D124" s="35"/>
      <c r="E124" s="35"/>
      <c r="F124" s="35"/>
    </row>
    <row r="125" spans="1:6" x14ac:dyDescent="0.25">
      <c r="A125" s="33"/>
      <c r="B125" s="41"/>
      <c r="C125" s="33"/>
      <c r="D125" s="33"/>
      <c r="E125" s="33"/>
      <c r="F125" s="33"/>
    </row>
    <row r="126" spans="1:6" x14ac:dyDescent="0.25">
      <c r="A126" s="34"/>
      <c r="B126" s="39"/>
      <c r="C126" s="34"/>
      <c r="D126" s="34"/>
      <c r="E126" s="34"/>
      <c r="F126" s="34"/>
    </row>
    <row r="127" spans="1:6" x14ac:dyDescent="0.25">
      <c r="A127" s="35"/>
      <c r="B127" s="40"/>
      <c r="C127" s="35"/>
      <c r="D127" s="35"/>
      <c r="E127" s="35"/>
      <c r="F127" s="35"/>
    </row>
    <row r="128" spans="1:6" x14ac:dyDescent="0.25">
      <c r="A128" s="33"/>
      <c r="B128" s="41"/>
      <c r="C128" s="33"/>
      <c r="D128" s="33"/>
      <c r="E128" s="33"/>
      <c r="F128" s="33"/>
    </row>
    <row r="129" spans="1:6" x14ac:dyDescent="0.25">
      <c r="A129" s="34"/>
      <c r="B129" s="39"/>
      <c r="C129" s="34"/>
      <c r="D129" s="34"/>
      <c r="E129" s="34"/>
      <c r="F129" s="34"/>
    </row>
    <row r="130" spans="1:6" x14ac:dyDescent="0.25">
      <c r="A130" s="35"/>
      <c r="B130" s="40"/>
      <c r="C130" s="35"/>
      <c r="D130" s="35"/>
      <c r="E130" s="35"/>
      <c r="F130" s="35"/>
    </row>
    <row r="131" spans="1:6" x14ac:dyDescent="0.25">
      <c r="A131" s="33"/>
      <c r="B131" s="41"/>
      <c r="C131" s="33"/>
      <c r="D131" s="33"/>
      <c r="E131" s="33"/>
      <c r="F131" s="33"/>
    </row>
    <row r="132" spans="1:6" x14ac:dyDescent="0.25">
      <c r="A132" s="34"/>
      <c r="B132" s="39"/>
      <c r="C132" s="34"/>
      <c r="D132" s="34"/>
      <c r="E132" s="34"/>
      <c r="F132" s="34"/>
    </row>
    <row r="133" spans="1:6" x14ac:dyDescent="0.25">
      <c r="A133" s="35"/>
      <c r="B133" s="40"/>
      <c r="C133" s="35"/>
      <c r="D133" s="35"/>
      <c r="E133" s="35"/>
      <c r="F133" s="35"/>
    </row>
    <row r="134" spans="1:6" x14ac:dyDescent="0.25">
      <c r="A134" s="33"/>
      <c r="B134" s="41"/>
      <c r="C134" s="33"/>
      <c r="D134" s="33"/>
      <c r="E134" s="33"/>
      <c r="F134" s="33"/>
    </row>
    <row r="135" spans="1:6" x14ac:dyDescent="0.25">
      <c r="A135" s="34"/>
      <c r="B135" s="39"/>
      <c r="C135" s="34"/>
      <c r="D135" s="34"/>
      <c r="E135" s="34"/>
      <c r="F135" s="34"/>
    </row>
    <row r="136" spans="1:6" x14ac:dyDescent="0.25">
      <c r="A136" s="35"/>
      <c r="B136" s="40"/>
      <c r="C136" s="35"/>
      <c r="D136" s="35"/>
      <c r="E136" s="35"/>
      <c r="F136" s="35"/>
    </row>
  </sheetData>
  <mergeCells count="2">
    <mergeCell ref="D6:E6"/>
    <mergeCell ref="A2:F2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CD284CA9C47004E8C20D0D457F0AC13" ma:contentTypeVersion="9" ma:contentTypeDescription="Create a new document." ma:contentTypeScope="" ma:versionID="3c614a622dfeca7370d12fdeb4bce615">
  <xsd:schema xmlns:xsd="http://www.w3.org/2001/XMLSchema" xmlns:xs="http://www.w3.org/2001/XMLSchema" xmlns:p="http://schemas.microsoft.com/office/2006/metadata/properties" xmlns:ns2="e5caa86f-89ec-4b51-897b-5873f6648b10" targetNamespace="http://schemas.microsoft.com/office/2006/metadata/properties" ma:root="true" ma:fieldsID="080f32908facb47bedba80764cb5490e" ns2:_="">
    <xsd:import namespace="e5caa86f-89ec-4b51-897b-5873f6648b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caa86f-89ec-4b51-897b-5873f6648b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C88CFD-A827-408D-9D9A-4408623DE99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0B9A7A7-FB82-44CC-BD4F-AF6402843A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caa86f-89ec-4b51-897b-5873f6648b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C30DF5-098E-4FE9-8F8A-4E2819AE32B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2</vt:i4>
      </vt:variant>
    </vt:vector>
  </HeadingPairs>
  <TitlesOfParts>
    <vt:vector size="5" baseType="lpstr">
      <vt:lpstr>Zeit- und Kostenplan (leer)</vt:lpstr>
      <vt:lpstr>Zeit- und Kostenplan (Beispiel)</vt:lpstr>
      <vt:lpstr>Tabelle1</vt:lpstr>
      <vt:lpstr>'Zeit- und Kostenplan (Beispiel)'!Druckbereich</vt:lpstr>
      <vt:lpstr>'Zeit- und Kostenplan (leer)'!Druckbereich</vt:lpstr>
    </vt:vector>
  </TitlesOfParts>
  <Manager>Fakultät für Maschinenbau und Mechatronik</Manager>
  <Company>Hochschule Karlsruhe - Technik und Wirtschaft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Terminplanung für Projektarbeiten</dc:title>
  <dc:subject/>
  <dc:creator>Prof. Dr.-Ing. Frank Pöhler</dc:creator>
  <cp:keywords/>
  <dc:description/>
  <cp:lastModifiedBy>Lukas Rieg</cp:lastModifiedBy>
  <cp:revision/>
  <dcterms:created xsi:type="dcterms:W3CDTF">2003-04-06T09:48:40Z</dcterms:created>
  <dcterms:modified xsi:type="dcterms:W3CDTF">2020-12-21T15:59:01Z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0x0101002CD284CA9C47004E8C20D0D457F0AC13</vt:lpwstr>
  </property>
</Properties>
</file>